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4" windowHeight="8192" tabRatio="458" activeTab="0"/>
  </bookViews>
  <sheets>
    <sheet name="MCI _ ORÇAMENTO 4" sheetId="1" r:id="rId1"/>
    <sheet name="MCI _ INSTRUÇÃO ORÇAMENTO 4" sheetId="2" r:id="rId2"/>
  </sheets>
  <definedNames>
    <definedName name="_xlnm.Print_Area" localSheetId="1">'MCI _ INSTRUÇÃO ORÇAMENTO 4'!$A$1:$V$41</definedName>
    <definedName name="_xlnm.Print_Area" localSheetId="0">'MCI _ ORÇAMENTO 4'!$B$1:$V$42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<sst xmlns="http://schemas.openxmlformats.org/spreadsheetml/2006/main" count="93" uniqueCount="61">
  <si>
    <t>Nome do Interessado:</t>
  </si>
  <si>
    <t>Jorge Stolfi</t>
  </si>
  <si>
    <t>PROCESSO:</t>
  </si>
  <si>
    <t>ORÇAMENTO FAPESP</t>
  </si>
  <si>
    <t xml:space="preserve">NÚMERO DE AUTORIZAÇÃO DA CNEN PARA O PESQUISADOR: </t>
  </si>
  <si>
    <t>NÚMERO DE AUTORIZAÇÃO DA CNEN PARA A INSTITUIÇÃO:</t>
  </si>
  <si>
    <t>FORMULÁRIO 4</t>
  </si>
  <si>
    <t>FOLHA Nº</t>
  </si>
  <si>
    <t>MATERIAL DE CONSUMO A SER ADQUIRIDO NO EXTERIOR (MCI)</t>
  </si>
  <si>
    <r>
      <t>CÂMBIO</t>
    </r>
    <r>
      <rPr>
        <b/>
        <sz val="10"/>
        <rFont val="Tahoma"/>
        <family val="2"/>
      </rPr>
      <t xml:space="preserve"> </t>
    </r>
    <r>
      <rPr>
        <b/>
        <sz val="10"/>
        <color indexed="10"/>
        <rFont val="Tahoma"/>
        <family val="2"/>
      </rPr>
      <t>(DIGITE A SIGLA DA MOEDA E O VALOR DE SUA TAXA EM DÓLAR)</t>
    </r>
  </si>
  <si>
    <t>MOEDA:</t>
  </si>
  <si>
    <t>TAXA:</t>
  </si>
  <si>
    <t>coluna 1</t>
  </si>
  <si>
    <t>coluna 3</t>
  </si>
  <si>
    <t>coluna 4</t>
  </si>
  <si>
    <t>coluna 5</t>
  </si>
  <si>
    <t>coluna 6</t>
  </si>
  <si>
    <t>moeda de</t>
  </si>
  <si>
    <t>custo do</t>
  </si>
  <si>
    <t>conversão</t>
  </si>
  <si>
    <t>item</t>
  </si>
  <si>
    <t>Descrição (somente 1 linha para cada item)</t>
  </si>
  <si>
    <t>origem</t>
  </si>
  <si>
    <t>US$</t>
  </si>
  <si>
    <t>FAPESP</t>
  </si>
  <si>
    <t>TOTAL</t>
  </si>
  <si>
    <t>- PREENCHA TANTAS FOLHAS QUANTAS FOREM NECESSÁRIAS</t>
  </si>
  <si>
    <t>- JUSTIFIQUE EM ANEXO A UTILIDADE DE CADA MATERIAL SOLICITADO PARA O DESENVOLVIMENTO DO PROJETO DE PESQUISA</t>
  </si>
  <si>
    <t>FAPESP, JUNHO/2004</t>
  </si>
  <si>
    <t>FORMULÁRIO 4 - INSTRUÇÕES PARA PREENCHIMENTO – LEIA ATENTAMENTE AS INSTRUÇÕES ABAIXO.</t>
  </si>
  <si>
    <t xml:space="preserve">MATERIAL DE CONSUMO A SER ADQUIRIDO NO EXTERIOR (MCI) </t>
  </si>
  <si>
    <t>NÃO SERÃO ACEITOS FORMULÁRIOS PREENCHIDOS EM DESACORDO COM ESTA INSTRUÇÃO</t>
  </si>
  <si>
    <t>- A FAPESP somente autoriza a aquisição de produtos para uso exclusivo na pesquisa/programa objeto desta solicitação, excluindo-se materiais de escritório, insumos</t>
  </si>
  <si>
    <r>
      <t xml:space="preserve">   </t>
    </r>
    <r>
      <rPr>
        <sz val="10"/>
        <rFont val="Tahoma"/>
        <family val="2"/>
      </rPr>
      <t>computacionais, etc.</t>
    </r>
  </si>
  <si>
    <t>- Não solicitar recursos sem especificar o que se pretende adquirir (itens como "diversos", "outros materiais", etc, não serão considerados).</t>
  </si>
  <si>
    <t>- Os produtos devem ser agrupados por tipo, não havendo necessidade de detalhamento dos mesmos.</t>
  </si>
  <si>
    <t>- Coluna 1 - cada grupo de materiais deve ser numerado sequencialmente. Considere um item para cada grupo.</t>
  </si>
  <si>
    <r>
      <t xml:space="preserve">- Coluna 2 - descreva o grupo de material que se pretende adquirir. </t>
    </r>
    <r>
      <rPr>
        <b/>
        <sz val="10"/>
        <color indexed="10"/>
        <rFont val="Tahoma"/>
        <family val="2"/>
      </rPr>
      <t>Descreva despesas cobradas pelo exportador (ex.: embalagem, documentação, etc).</t>
    </r>
    <r>
      <rPr>
        <sz val="10"/>
        <rFont val="Tahoma"/>
        <family val="2"/>
      </rPr>
      <t xml:space="preserve"> </t>
    </r>
    <r>
      <rPr>
        <b/>
        <sz val="10"/>
        <rFont val="Tahoma"/>
        <family val="2"/>
      </rPr>
      <t>Toda</t>
    </r>
  </si>
  <si>
    <r>
      <t xml:space="preserve">  </t>
    </r>
    <r>
      <rPr>
        <b/>
        <sz val="10"/>
        <rFont val="Tahoma"/>
        <family val="2"/>
      </rPr>
      <t xml:space="preserve">a descrição deve ser feita em  PORTUGUÊS, (Ver exemplo abaixo). </t>
    </r>
  </si>
  <si>
    <t xml:space="preserve">- Coluna 3 -  indique a moeda de origem, como fornecido na proforma/proposta do exportador/representante autorizado.  </t>
  </si>
  <si>
    <r>
      <t>- Coluna 4 - custo total do material solicitado em cada item</t>
    </r>
    <r>
      <rPr>
        <b/>
        <sz val="10"/>
        <rFont val="Tahoma"/>
        <family val="2"/>
      </rPr>
      <t xml:space="preserve"> (indicar moeda na coluna 3). </t>
    </r>
  </si>
  <si>
    <r>
      <t>- Coluna 5 - conversão para dólar americano, do valor lançado na coluna 4.</t>
    </r>
    <r>
      <rPr>
        <b/>
        <sz val="10"/>
        <rFont val="Tahoma"/>
        <family val="2"/>
      </rPr>
      <t xml:space="preserve">(a totalização desta coluna é automática).  </t>
    </r>
  </si>
  <si>
    <r>
      <t xml:space="preserve">- Coluna 6 - </t>
    </r>
    <r>
      <rPr>
        <b/>
        <sz val="10"/>
        <rFont val="Tahoma"/>
        <family val="2"/>
      </rPr>
      <t>para uso exclusivo da FAPESP</t>
    </r>
    <r>
      <rPr>
        <sz val="10"/>
        <rFont val="Tahoma"/>
        <family val="2"/>
      </rPr>
      <t>.</t>
    </r>
  </si>
  <si>
    <t xml:space="preserve"> OBSERVAÇÕES: </t>
  </si>
  <si>
    <t xml:space="preserve">1) Não há necessidade de serem juntados orçamentos, mas recomenda-se uma verificação de preços antes da solicitação a fim de evitar alterações no decorrer do projeto e </t>
  </si>
  <si>
    <r>
      <t xml:space="preserve">    </t>
    </r>
    <r>
      <rPr>
        <sz val="10"/>
        <rFont val="Tahoma"/>
        <family val="2"/>
      </rPr>
      <t>demoras indesejáveis.</t>
    </r>
  </si>
  <si>
    <r>
      <t>2)</t>
    </r>
    <r>
      <rPr>
        <b/>
        <sz val="10"/>
        <rFont val="Tahoma"/>
        <family val="2"/>
      </rPr>
      <t xml:space="preserve"> Todo o valor remetido ao exterior é deduzido dos recursos concedidos; </t>
    </r>
  </si>
  <si>
    <t>3) Justifique em anexo a utilidade de cada grupo de material solicitado para o desenvolvimento do projeto de pesquisa proposto.</t>
  </si>
  <si>
    <t>EXEMPLO :</t>
  </si>
  <si>
    <r>
      <t xml:space="preserve">CÂMBIO </t>
    </r>
    <r>
      <rPr>
        <b/>
        <sz val="11"/>
        <color indexed="10"/>
        <rFont val="Tahoma"/>
        <family val="2"/>
      </rPr>
      <t>(DIGITE A SIGLA DA MOEDA E O VALOR DE SUA TAXA EM DÓLAR)</t>
    </r>
  </si>
  <si>
    <t>DEM</t>
  </si>
  <si>
    <t>GBP</t>
  </si>
  <si>
    <t>USD</t>
  </si>
  <si>
    <t>EUR</t>
  </si>
  <si>
    <t>Vidraria, procedência alemã</t>
  </si>
  <si>
    <t>1a</t>
  </si>
  <si>
    <t>Despesas com frete, embalagem, documentação</t>
  </si>
  <si>
    <t>Vidraria, procedência americana</t>
  </si>
  <si>
    <t>2a</t>
  </si>
  <si>
    <t>Isótopos radiotivos, procedência inglesa</t>
  </si>
  <si>
    <t>3a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</si>
</sst>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@"/>
    <numFmt numFmtId="167" formatCode="0.00000"/>
    <numFmt numFmtId="168" formatCode="_(* #,##0.00_);_(* \(#,##0.00\);_(* \-??_);_(@_)"/>
    <numFmt numFmtId="169" formatCode="#,##0.00"/>
    <numFmt numFmtId="170" formatCode="[$US$]\ #,##0.00"/>
    <numFmt numFmtId="171" formatCode="#,##0.00_);\(#,##0.00\)"/>
  </numFmts>
  <fonts count="24">
    <font>
      <sz val="10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u val="single"/>
      <sz val="12"/>
      <name val="Tahoma"/>
      <family val="2"/>
    </font>
    <font>
      <b/>
      <sz val="10"/>
      <color indexed="10"/>
      <name val="Tahoma"/>
      <family val="2"/>
    </font>
    <font>
      <sz val="11"/>
      <name val="Arial"/>
      <family val="2"/>
    </font>
    <font>
      <b/>
      <sz val="8"/>
      <color indexed="10"/>
      <name val="Tahoma"/>
      <family val="2"/>
    </font>
    <font>
      <b/>
      <sz val="6"/>
      <color indexed="10"/>
      <name val="Tahoma"/>
      <family val="2"/>
    </font>
    <font>
      <b/>
      <sz val="12"/>
      <color indexed="10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13"/>
      <name val="Tahoma"/>
      <family val="2"/>
    </font>
    <font>
      <b/>
      <sz val="9"/>
      <color indexed="10"/>
      <name val="Tahoma"/>
      <family val="2"/>
    </font>
    <font>
      <sz val="10"/>
      <name val="Luxi Sans"/>
      <family val="0"/>
    </font>
    <font>
      <b/>
      <sz val="10"/>
      <name val="Luxi Sans"/>
      <family val="0"/>
    </font>
    <font>
      <b/>
      <sz val="11"/>
      <color indexed="10"/>
      <name val="Tahoma"/>
      <family val="2"/>
    </font>
    <font>
      <b/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0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Alignment="1">
      <alignment/>
    </xf>
    <xf numFmtId="164" fontId="1" fillId="0" borderId="0" xfId="0" applyFont="1" applyFill="1" applyAlignment="1" applyProtection="1">
      <alignment/>
      <protection/>
    </xf>
    <xf numFmtId="164" fontId="1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2" fillId="0" borderId="0" xfId="0" applyFont="1" applyAlignment="1">
      <alignment horizontal="left"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horizontal="center" vertical="center"/>
    </xf>
    <xf numFmtId="164" fontId="4" fillId="0" borderId="0" xfId="0" applyFont="1" applyBorder="1" applyAlignment="1" applyProtection="1">
      <alignment horizontal="left" vertical="center"/>
      <protection locked="0"/>
    </xf>
    <xf numFmtId="164" fontId="3" fillId="0" borderId="0" xfId="0" applyFont="1" applyAlignment="1">
      <alignment vertical="center"/>
    </xf>
    <xf numFmtId="164" fontId="5" fillId="0" borderId="1" xfId="0" applyFont="1" applyBorder="1" applyAlignment="1" applyProtection="1">
      <alignment horizontal="center" vertical="center"/>
      <protection locked="0"/>
    </xf>
    <xf numFmtId="164" fontId="6" fillId="0" borderId="0" xfId="0" applyFont="1" applyFill="1" applyBorder="1" applyAlignment="1" applyProtection="1">
      <alignment horizontal="center"/>
      <protection/>
    </xf>
    <xf numFmtId="164" fontId="0" fillId="0" borderId="0" xfId="0" applyFill="1" applyBorder="1" applyAlignment="1">
      <alignment/>
    </xf>
    <xf numFmtId="164" fontId="2" fillId="0" borderId="0" xfId="0" applyFont="1" applyAlignment="1">
      <alignment horizontal="left"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1" fillId="0" borderId="0" xfId="0" applyFont="1" applyFill="1" applyAlignment="1" applyProtection="1">
      <alignment/>
      <protection locked="0"/>
    </xf>
    <xf numFmtId="165" fontId="5" fillId="0" borderId="1" xfId="0" applyNumberFormat="1" applyFont="1" applyBorder="1" applyAlignment="1" applyProtection="1">
      <alignment horizontal="left" vertical="center" shrinkToFit="1"/>
      <protection locked="0"/>
    </xf>
    <xf numFmtId="164" fontId="3" fillId="0" borderId="0" xfId="0" applyFont="1" applyBorder="1" applyAlignment="1">
      <alignment horizontal="left"/>
    </xf>
    <xf numFmtId="165" fontId="5" fillId="0" borderId="0" xfId="0" applyNumberFormat="1" applyFont="1" applyBorder="1" applyAlignment="1" applyProtection="1">
      <alignment horizontal="center" vertical="center" shrinkToFit="1"/>
      <protection/>
    </xf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/>
    </xf>
    <xf numFmtId="166" fontId="6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Border="1" applyAlignment="1">
      <alignment horizontal="center"/>
    </xf>
    <xf numFmtId="164" fontId="6" fillId="0" borderId="0" xfId="0" applyFont="1" applyFill="1" applyAlignment="1" applyProtection="1">
      <alignment/>
      <protection/>
    </xf>
    <xf numFmtId="164" fontId="2" fillId="0" borderId="0" xfId="0" applyFont="1" applyFill="1" applyBorder="1" applyAlignment="1">
      <alignment horizontal="left" vertical="center"/>
    </xf>
    <xf numFmtId="164" fontId="6" fillId="0" borderId="0" xfId="0" applyFont="1" applyAlignment="1">
      <alignment/>
    </xf>
    <xf numFmtId="164" fontId="2" fillId="0" borderId="0" xfId="0" applyFont="1" applyFill="1" applyBorder="1" applyAlignment="1">
      <alignment horizontal="left"/>
    </xf>
    <xf numFmtId="164" fontId="9" fillId="0" borderId="0" xfId="0" applyFont="1" applyAlignment="1">
      <alignment/>
    </xf>
    <xf numFmtId="164" fontId="6" fillId="0" borderId="2" xfId="0" applyFont="1" applyBorder="1" applyAlignment="1">
      <alignment/>
    </xf>
    <xf numFmtId="164" fontId="10" fillId="0" borderId="3" xfId="0" applyFont="1" applyFill="1" applyBorder="1" applyAlignment="1">
      <alignment horizontal="left" vertical="center"/>
    </xf>
    <xf numFmtId="164" fontId="2" fillId="0" borderId="3" xfId="0" applyFont="1" applyFill="1" applyBorder="1" applyAlignment="1">
      <alignment horizontal="left"/>
    </xf>
    <xf numFmtId="164" fontId="11" fillId="0" borderId="3" xfId="0" applyFont="1" applyFill="1" applyBorder="1" applyAlignment="1">
      <alignment horizontal="left"/>
    </xf>
    <xf numFmtId="164" fontId="2" fillId="0" borderId="4" xfId="0" applyFont="1" applyFill="1" applyBorder="1" applyAlignment="1">
      <alignment horizontal="left"/>
    </xf>
    <xf numFmtId="164" fontId="6" fillId="0" borderId="5" xfId="0" applyFont="1" applyBorder="1" applyAlignment="1">
      <alignment/>
    </xf>
    <xf numFmtId="164" fontId="9" fillId="0" borderId="0" xfId="0" applyFont="1" applyBorder="1" applyAlignment="1">
      <alignment/>
    </xf>
    <xf numFmtId="164" fontId="4" fillId="0" borderId="0" xfId="0" applyFont="1" applyFill="1" applyAlignment="1" applyProtection="1">
      <alignment vertical="center"/>
      <protection locked="0"/>
    </xf>
    <xf numFmtId="164" fontId="4" fillId="0" borderId="6" xfId="0" applyFont="1" applyBorder="1" applyAlignment="1">
      <alignment vertical="center"/>
    </xf>
    <xf numFmtId="164" fontId="4" fillId="0" borderId="7" xfId="0" applyFont="1" applyBorder="1" applyAlignment="1">
      <alignment horizontal="center" vertical="center"/>
    </xf>
    <xf numFmtId="164" fontId="12" fillId="0" borderId="3" xfId="0" applyFont="1" applyBorder="1" applyAlignment="1" applyProtection="1">
      <alignment vertical="center" shrinkToFit="1"/>
      <protection locked="0"/>
    </xf>
    <xf numFmtId="167" fontId="13" fillId="0" borderId="8" xfId="0" applyNumberFormat="1" applyFont="1" applyBorder="1" applyAlignment="1" applyProtection="1">
      <alignment horizontal="center" vertical="center" shrinkToFit="1"/>
      <protection locked="0"/>
    </xf>
    <xf numFmtId="164" fontId="1" fillId="0" borderId="9" xfId="0" applyFont="1" applyBorder="1" applyAlignment="1">
      <alignment vertical="center"/>
    </xf>
    <xf numFmtId="164" fontId="4" fillId="0" borderId="3" xfId="0" applyFont="1" applyBorder="1" applyAlignment="1">
      <alignment horizontal="center" vertical="center"/>
    </xf>
    <xf numFmtId="164" fontId="4" fillId="0" borderId="10" xfId="0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" fillId="0" borderId="0" xfId="0" applyFont="1" applyFill="1" applyAlignment="1" applyProtection="1">
      <alignment/>
      <protection/>
    </xf>
    <xf numFmtId="164" fontId="1" fillId="0" borderId="11" xfId="0" applyFont="1" applyBorder="1" applyAlignment="1">
      <alignment/>
    </xf>
    <xf numFmtId="164" fontId="1" fillId="0" borderId="12" xfId="0" applyFont="1" applyBorder="1" applyAlignment="1">
      <alignment/>
    </xf>
    <xf numFmtId="164" fontId="1" fillId="0" borderId="13" xfId="0" applyFont="1" applyBorder="1" applyAlignment="1">
      <alignment/>
    </xf>
    <xf numFmtId="164" fontId="1" fillId="0" borderId="0" xfId="0" applyFont="1" applyFill="1" applyBorder="1" applyAlignment="1" applyProtection="1">
      <alignment/>
      <protection/>
    </xf>
    <xf numFmtId="164" fontId="1" fillId="0" borderId="0" xfId="0" applyFont="1" applyFill="1" applyBorder="1" applyAlignment="1">
      <alignment/>
    </xf>
    <xf numFmtId="164" fontId="1" fillId="0" borderId="12" xfId="0" applyFont="1" applyFill="1" applyBorder="1" applyAlignment="1">
      <alignment horizontal="center"/>
    </xf>
    <xf numFmtId="164" fontId="1" fillId="0" borderId="12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Fill="1" applyBorder="1" applyAlignment="1">
      <alignment/>
    </xf>
    <xf numFmtId="164" fontId="4" fillId="0" borderId="0" xfId="0" applyFont="1" applyFill="1" applyAlignment="1" applyProtection="1">
      <alignment/>
      <protection/>
    </xf>
    <xf numFmtId="164" fontId="4" fillId="0" borderId="14" xfId="0" applyFont="1" applyBorder="1" applyAlignment="1">
      <alignment horizontal="center"/>
    </xf>
    <xf numFmtId="164" fontId="4" fillId="0" borderId="14" xfId="0" applyFont="1" applyBorder="1" applyAlignment="1">
      <alignment horizontal="left"/>
    </xf>
    <xf numFmtId="164" fontId="4" fillId="0" borderId="2" xfId="0" applyFont="1" applyBorder="1" applyAlignment="1">
      <alignment horizontal="center"/>
    </xf>
    <xf numFmtId="164" fontId="14" fillId="0" borderId="0" xfId="0" applyFont="1" applyAlignment="1">
      <alignment/>
    </xf>
    <xf numFmtId="164" fontId="4" fillId="2" borderId="9" xfId="0" applyFont="1" applyFill="1" applyBorder="1" applyAlignment="1">
      <alignment horizontal="center"/>
    </xf>
    <xf numFmtId="164" fontId="4" fillId="0" borderId="9" xfId="0" applyFont="1" applyBorder="1" applyAlignment="1">
      <alignment horizontal="center"/>
    </xf>
    <xf numFmtId="164" fontId="4" fillId="0" borderId="9" xfId="0" applyFont="1" applyBorder="1" applyAlignment="1">
      <alignment horizontal="center" wrapText="1"/>
    </xf>
    <xf numFmtId="164" fontId="14" fillId="0" borderId="0" xfId="0" applyFont="1" applyAlignment="1">
      <alignment/>
    </xf>
    <xf numFmtId="164" fontId="4" fillId="0" borderId="15" xfId="0" applyFont="1" applyBorder="1" applyAlignment="1">
      <alignment horizontal="center"/>
    </xf>
    <xf numFmtId="164" fontId="4" fillId="0" borderId="15" xfId="0" applyFont="1" applyBorder="1" applyAlignment="1">
      <alignment horizontal="left"/>
    </xf>
    <xf numFmtId="164" fontId="4" fillId="0" borderId="15" xfId="0" applyFont="1" applyBorder="1" applyAlignment="1">
      <alignment horizontal="center" vertical="top"/>
    </xf>
    <xf numFmtId="164" fontId="1" fillId="0" borderId="0" xfId="0" applyFont="1" applyFill="1" applyAlignment="1" applyProtection="1">
      <alignment/>
      <protection locked="0"/>
    </xf>
    <xf numFmtId="164" fontId="15" fillId="0" borderId="15" xfId="0" applyFont="1" applyBorder="1" applyAlignment="1" applyProtection="1">
      <alignment horizontal="center" vertical="center"/>
      <protection locked="0"/>
    </xf>
    <xf numFmtId="164" fontId="16" fillId="0" borderId="1" xfId="0" applyFont="1" applyBorder="1" applyAlignment="1" applyProtection="1">
      <alignment horizontal="left" vertical="center"/>
      <protection locked="0"/>
    </xf>
    <xf numFmtId="164" fontId="1" fillId="0" borderId="1" xfId="0" applyFont="1" applyBorder="1" applyAlignment="1" applyProtection="1">
      <alignment vertical="center"/>
      <protection locked="0"/>
    </xf>
    <xf numFmtId="169" fontId="15" fillId="0" borderId="1" xfId="15" applyNumberFormat="1" applyFont="1" applyFill="1" applyBorder="1" applyAlignment="1" applyProtection="1">
      <alignment horizontal="center" vertical="center"/>
      <protection locked="0"/>
    </xf>
    <xf numFmtId="170" fontId="15" fillId="0" borderId="1" xfId="0" applyNumberFormat="1" applyFont="1" applyBorder="1" applyAlignment="1" applyProtection="1">
      <alignment horizontal="center" vertical="center" shrinkToFit="1"/>
      <protection hidden="1"/>
    </xf>
    <xf numFmtId="164" fontId="1" fillId="2" borderId="15" xfId="0" applyFont="1" applyFill="1" applyBorder="1" applyAlignment="1" applyProtection="1">
      <alignment horizontal="center"/>
      <protection/>
    </xf>
    <xf numFmtId="164" fontId="17" fillId="0" borderId="0" xfId="0" applyFont="1" applyAlignment="1" applyProtection="1">
      <alignment/>
      <protection locked="0"/>
    </xf>
    <xf numFmtId="164" fontId="15" fillId="0" borderId="1" xfId="0" applyFont="1" applyBorder="1" applyAlignment="1" applyProtection="1">
      <alignment horizontal="center" vertical="center"/>
      <protection locked="0"/>
    </xf>
    <xf numFmtId="164" fontId="1" fillId="2" borderId="1" xfId="0" applyFont="1" applyFill="1" applyBorder="1" applyAlignment="1" applyProtection="1">
      <alignment horizontal="center"/>
      <protection/>
    </xf>
    <xf numFmtId="164" fontId="18" fillId="2" borderId="1" xfId="0" applyFont="1" applyFill="1" applyBorder="1" applyAlignment="1">
      <alignment horizontal="center" vertical="center"/>
    </xf>
    <xf numFmtId="164" fontId="4" fillId="0" borderId="8" xfId="0" applyFont="1" applyBorder="1" applyAlignment="1">
      <alignment horizontal="center" vertical="center"/>
    </xf>
    <xf numFmtId="170" fontId="19" fillId="0" borderId="8" xfId="0" applyNumberFormat="1" applyFont="1" applyBorder="1" applyAlignment="1" applyProtection="1">
      <alignment horizontal="center" vertical="center" shrinkToFit="1"/>
      <protection hidden="1"/>
    </xf>
    <xf numFmtId="164" fontId="1" fillId="0" borderId="0" xfId="0" applyFont="1" applyFill="1" applyAlignment="1">
      <alignment/>
    </xf>
    <xf numFmtId="164" fontId="1" fillId="0" borderId="0" xfId="0" applyFont="1" applyFill="1" applyBorder="1" applyAlignment="1">
      <alignment horizontal="center"/>
    </xf>
    <xf numFmtId="171" fontId="1" fillId="0" borderId="0" xfId="0" applyNumberFormat="1" applyFont="1" applyFill="1" applyBorder="1" applyAlignment="1">
      <alignment horizontal="center"/>
    </xf>
    <xf numFmtId="164" fontId="1" fillId="0" borderId="0" xfId="0" applyFont="1" applyFill="1" applyBorder="1" applyAlignment="1" applyProtection="1">
      <alignment horizontal="center" shrinkToFit="1"/>
      <protection hidden="1"/>
    </xf>
    <xf numFmtId="164" fontId="1" fillId="0" borderId="0" xfId="0" applyFont="1" applyFill="1" applyBorder="1" applyAlignment="1" applyProtection="1">
      <alignment shrinkToFit="1"/>
      <protection hidden="1"/>
    </xf>
    <xf numFmtId="164" fontId="5" fillId="0" borderId="14" xfId="0" applyFont="1" applyBorder="1" applyAlignment="1">
      <alignment horizontal="left"/>
    </xf>
    <xf numFmtId="164" fontId="5" fillId="0" borderId="15" xfId="0" applyFont="1" applyBorder="1" applyAlignment="1">
      <alignment horizontal="left"/>
    </xf>
    <xf numFmtId="164" fontId="1" fillId="0" borderId="0" xfId="0" applyFont="1" applyAlignment="1">
      <alignment/>
    </xf>
    <xf numFmtId="164" fontId="13" fillId="0" borderId="4" xfId="0" applyFont="1" applyBorder="1" applyAlignment="1">
      <alignment horizontal="right"/>
    </xf>
    <xf numFmtId="164" fontId="1" fillId="0" borderId="0" xfId="0" applyFont="1" applyAlignment="1" applyProtection="1">
      <alignment/>
      <protection/>
    </xf>
    <xf numFmtId="164" fontId="1" fillId="0" borderId="0" xfId="0" applyFont="1" applyAlignment="1" applyProtection="1">
      <alignment horizontal="center"/>
      <protection/>
    </xf>
    <xf numFmtId="164" fontId="5" fillId="0" borderId="0" xfId="0" applyFont="1" applyBorder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20" fillId="0" borderId="0" xfId="0" applyFont="1" applyAlignment="1" applyProtection="1">
      <alignment/>
      <protection/>
    </xf>
    <xf numFmtId="164" fontId="4" fillId="0" borderId="0" xfId="0" applyFont="1" applyAlignment="1">
      <alignment/>
    </xf>
    <xf numFmtId="164" fontId="21" fillId="0" borderId="0" xfId="0" applyFont="1" applyAlignment="1" applyProtection="1">
      <alignment/>
      <protection/>
    </xf>
    <xf numFmtId="164" fontId="1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 vertical="center"/>
      <protection/>
    </xf>
    <xf numFmtId="164" fontId="4" fillId="0" borderId="0" xfId="0" applyFont="1" applyAlignment="1" applyProtection="1">
      <alignment/>
      <protection/>
    </xf>
    <xf numFmtId="164" fontId="6" fillId="0" borderId="0" xfId="0" applyFont="1" applyAlignment="1" applyProtection="1">
      <alignment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2" fillId="0" borderId="0" xfId="0" applyFont="1" applyFill="1" applyBorder="1" applyAlignment="1" applyProtection="1">
      <alignment horizontal="left"/>
      <protection/>
    </xf>
    <xf numFmtId="164" fontId="6" fillId="0" borderId="2" xfId="0" applyFont="1" applyBorder="1" applyAlignment="1" applyProtection="1">
      <alignment/>
      <protection/>
    </xf>
    <xf numFmtId="164" fontId="10" fillId="0" borderId="3" xfId="0" applyFont="1" applyFill="1" applyBorder="1" applyAlignment="1" applyProtection="1">
      <alignment horizontal="left" vertical="center"/>
      <protection/>
    </xf>
    <xf numFmtId="164" fontId="2" fillId="0" borderId="3" xfId="0" applyFont="1" applyFill="1" applyBorder="1" applyAlignment="1" applyProtection="1">
      <alignment horizontal="left"/>
      <protection/>
    </xf>
    <xf numFmtId="164" fontId="11" fillId="0" borderId="3" xfId="0" applyFont="1" applyFill="1" applyBorder="1" applyAlignment="1" applyProtection="1">
      <alignment horizontal="left"/>
      <protection/>
    </xf>
    <xf numFmtId="164" fontId="2" fillId="0" borderId="4" xfId="0" applyFont="1" applyFill="1" applyBorder="1" applyAlignment="1" applyProtection="1">
      <alignment horizontal="left"/>
      <protection/>
    </xf>
    <xf numFmtId="164" fontId="6" fillId="0" borderId="5" xfId="0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4" fillId="0" borderId="0" xfId="0" applyFont="1" applyAlignment="1" applyProtection="1">
      <alignment/>
      <protection locked="0"/>
    </xf>
    <xf numFmtId="164" fontId="4" fillId="0" borderId="6" xfId="0" applyFont="1" applyBorder="1" applyAlignment="1" applyProtection="1">
      <alignment/>
      <protection/>
    </xf>
    <xf numFmtId="164" fontId="4" fillId="0" borderId="7" xfId="0" applyFont="1" applyBorder="1" applyAlignment="1" applyProtection="1">
      <alignment horizontal="center" vertical="center"/>
      <protection/>
    </xf>
    <xf numFmtId="164" fontId="22" fillId="0" borderId="3" xfId="0" applyFont="1" applyBorder="1" applyAlignment="1" applyProtection="1">
      <alignment vertical="center" shrinkToFit="1"/>
      <protection locked="0"/>
    </xf>
    <xf numFmtId="167" fontId="10" fillId="0" borderId="8" xfId="0" applyNumberFormat="1" applyFont="1" applyBorder="1" applyAlignment="1" applyProtection="1">
      <alignment horizontal="left" vertical="center" shrinkToFit="1"/>
      <protection locked="0"/>
    </xf>
    <xf numFmtId="164" fontId="1" fillId="0" borderId="9" xfId="0" applyFont="1" applyBorder="1" applyAlignment="1" applyProtection="1">
      <alignment vertical="center"/>
      <protection/>
    </xf>
    <xf numFmtId="164" fontId="4" fillId="0" borderId="3" xfId="0" applyFont="1" applyBorder="1" applyAlignment="1" applyProtection="1">
      <alignment horizontal="center" vertical="center"/>
      <protection/>
    </xf>
    <xf numFmtId="167" fontId="10" fillId="0" borderId="8" xfId="0" applyNumberFormat="1" applyFont="1" applyBorder="1" applyAlignment="1" applyProtection="1">
      <alignment horizontal="left" vertical="center"/>
      <protection locked="0"/>
    </xf>
    <xf numFmtId="164" fontId="4" fillId="0" borderId="10" xfId="0" applyFont="1" applyBorder="1" applyAlignment="1" applyProtection="1">
      <alignment/>
      <protection/>
    </xf>
    <xf numFmtId="164" fontId="1" fillId="0" borderId="11" xfId="0" applyFont="1" applyBorder="1" applyAlignment="1" applyProtection="1">
      <alignment/>
      <protection/>
    </xf>
    <xf numFmtId="164" fontId="1" fillId="0" borderId="12" xfId="0" applyFont="1" applyBorder="1" applyAlignment="1" applyProtection="1">
      <alignment/>
      <protection/>
    </xf>
    <xf numFmtId="164" fontId="1" fillId="0" borderId="13" xfId="0" applyFont="1" applyBorder="1" applyAlignment="1" applyProtection="1">
      <alignment/>
      <protection/>
    </xf>
    <xf numFmtId="164" fontId="1" fillId="0" borderId="12" xfId="0" applyFont="1" applyFill="1" applyBorder="1" applyAlignment="1" applyProtection="1">
      <alignment horizontal="center"/>
      <protection/>
    </xf>
    <xf numFmtId="164" fontId="1" fillId="0" borderId="12" xfId="0" applyFont="1" applyFill="1" applyBorder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14" fillId="0" borderId="14" xfId="0" applyFont="1" applyBorder="1" applyAlignment="1">
      <alignment horizontal="center"/>
    </xf>
    <xf numFmtId="164" fontId="14" fillId="0" borderId="9" xfId="0" applyFont="1" applyBorder="1" applyAlignment="1">
      <alignment horizontal="center"/>
    </xf>
    <xf numFmtId="164" fontId="4" fillId="0" borderId="6" xfId="0" applyFont="1" applyBorder="1" applyAlignment="1">
      <alignment horizontal="center"/>
    </xf>
    <xf numFmtId="164" fontId="14" fillId="0" borderId="15" xfId="0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15" fillId="0" borderId="15" xfId="0" applyNumberFormat="1" applyFont="1" applyBorder="1" applyAlignment="1" applyProtection="1">
      <alignment horizontal="center" vertical="center"/>
      <protection locked="0"/>
    </xf>
    <xf numFmtId="164" fontId="15" fillId="0" borderId="1" xfId="0" applyFont="1" applyBorder="1" applyAlignment="1" applyProtection="1">
      <alignment horizontal="left" vertical="center"/>
      <protection locked="0"/>
    </xf>
    <xf numFmtId="164" fontId="0" fillId="0" borderId="1" xfId="0" applyFont="1" applyBorder="1" applyAlignment="1" applyProtection="1">
      <alignment vertical="center"/>
      <protection locked="0"/>
    </xf>
    <xf numFmtId="169" fontId="15" fillId="0" borderId="1" xfId="0" applyNumberFormat="1" applyFont="1" applyBorder="1" applyAlignment="1" applyProtection="1">
      <alignment horizontal="center" vertical="center" shrinkToFit="1"/>
      <protection hidden="1"/>
    </xf>
    <xf numFmtId="164" fontId="1" fillId="2" borderId="1" xfId="0" applyFont="1" applyFill="1" applyBorder="1" applyAlignment="1">
      <alignment horizontal="center"/>
    </xf>
    <xf numFmtId="164" fontId="15" fillId="0" borderId="1" xfId="0" applyNumberFormat="1" applyFont="1" applyBorder="1" applyAlignment="1" applyProtection="1">
      <alignment horizontal="center" vertical="center"/>
      <protection locked="0"/>
    </xf>
    <xf numFmtId="164" fontId="18" fillId="2" borderId="7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horizontal="center" vertical="center"/>
    </xf>
    <xf numFmtId="164" fontId="1" fillId="2" borderId="3" xfId="0" applyFont="1" applyFill="1" applyBorder="1" applyAlignment="1">
      <alignment vertical="center"/>
    </xf>
    <xf numFmtId="164" fontId="1" fillId="2" borderId="12" xfId="0" applyFont="1" applyFill="1" applyBorder="1" applyAlignment="1">
      <alignment horizontal="center" vertical="center"/>
    </xf>
    <xf numFmtId="164" fontId="1" fillId="2" borderId="8" xfId="0" applyFont="1" applyFill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9" fontId="23" fillId="0" borderId="1" xfId="0" applyNumberFormat="1" applyFont="1" applyBorder="1" applyAlignment="1" applyProtection="1">
      <alignment horizontal="center" vertical="center" shrinkToFit="1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5">
    <dxf>
      <font>
        <b val="0"/>
        <color rgb="FFFF0000"/>
      </font>
      <border/>
    </dxf>
    <dxf>
      <font>
        <b val="0"/>
        <color rgb="FFFFFFCC"/>
      </font>
      <fill>
        <patternFill patternType="solid">
          <fgColor rgb="FFFFFFFF"/>
          <bgColor rgb="FFFFFFCC"/>
        </patternFill>
      </fill>
      <border/>
    </dxf>
    <dxf>
      <font>
        <b val="0"/>
        <color rgb="FF000000"/>
      </font>
      <fill>
        <patternFill patternType="solid">
          <fgColor rgb="FFFFFFFF"/>
          <bgColor rgb="FFFFFFCC"/>
        </patternFill>
      </fill>
      <border/>
    </dxf>
    <dxf>
      <font>
        <b val="0"/>
        <color rgb="FF000000"/>
      </font>
      <fill>
        <patternFill patternType="solid">
          <fgColor rgb="FFFFFFFF"/>
          <bgColor rgb="FFEFEFEF"/>
        </patternFill>
      </fill>
      <border/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FEFE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104775</xdr:rowOff>
    </xdr:from>
    <xdr:to>
      <xdr:col>19</xdr:col>
      <xdr:colOff>390525</xdr:colOff>
      <xdr:row>5</xdr:row>
      <xdr:rowOff>95250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9420225" cy="885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IP42"/>
  <sheetViews>
    <sheetView showGridLines="0" tabSelected="1" workbookViewId="0" topLeftCell="A1">
      <selection activeCell="F6" sqref="F6"/>
    </sheetView>
  </sheetViews>
  <sheetFormatPr defaultColWidth="1.1484375" defaultRowHeight="12.75" zeroHeight="1"/>
  <cols>
    <col min="1" max="1" width="2.421875" style="1" customWidth="1"/>
    <col min="2" max="2" width="0.5625" style="0" customWidth="1"/>
    <col min="3" max="3" width="8.421875" style="2" customWidth="1"/>
    <col min="4" max="5" width="9.140625" style="2" customWidth="1"/>
    <col min="6" max="6" width="8.421875" style="3" customWidth="1"/>
    <col min="7" max="7" width="0.85546875" style="3" customWidth="1"/>
    <col min="8" max="8" width="8.00390625" style="3" customWidth="1"/>
    <col min="9" max="9" width="8.421875" style="3" customWidth="1"/>
    <col min="10" max="10" width="8.00390625" style="3" customWidth="1"/>
    <col min="11" max="11" width="8.7109375" style="3" customWidth="1"/>
    <col min="12" max="12" width="0.85546875" style="3" customWidth="1"/>
    <col min="13" max="13" width="11.57421875" style="2" customWidth="1"/>
    <col min="14" max="14" width="11.8515625" style="2" customWidth="1"/>
    <col min="15" max="15" width="12.00390625" style="3" customWidth="1"/>
    <col min="16" max="16" width="10.00390625" style="3" customWidth="1"/>
    <col min="17" max="17" width="0.85546875" style="3" customWidth="1"/>
    <col min="18" max="18" width="8.7109375" style="3" customWidth="1"/>
    <col min="19" max="19" width="10.28125" style="3" customWidth="1"/>
    <col min="20" max="21" width="8.8515625" style="3" customWidth="1"/>
    <col min="22" max="22" width="0.5625" style="0" customWidth="1"/>
    <col min="23" max="23" width="3.28125" style="0" customWidth="1"/>
    <col min="24" max="16384" width="0" style="0" hidden="1" customWidth="1"/>
  </cols>
  <sheetData>
    <row r="1" spans="1:22" s="7" customFormat="1" ht="18" customHeight="1">
      <c r="A1" s="4"/>
      <c r="B1" s="5"/>
      <c r="C1" s="6"/>
      <c r="D1" s="6"/>
      <c r="E1" s="6"/>
      <c r="F1" s="5"/>
      <c r="G1" s="5"/>
      <c r="H1" s="5"/>
      <c r="I1" s="5"/>
      <c r="J1" s="5"/>
      <c r="K1" s="5"/>
      <c r="L1" s="5"/>
      <c r="M1" s="6"/>
      <c r="N1" s="6"/>
      <c r="O1" s="5"/>
      <c r="P1" s="5"/>
      <c r="Q1" s="5"/>
      <c r="R1" s="5"/>
      <c r="S1" s="5"/>
      <c r="T1" s="5"/>
      <c r="U1" s="5"/>
      <c r="V1" s="5"/>
    </row>
    <row r="2" spans="1:22" s="7" customFormat="1" ht="12.75">
      <c r="A2" s="8"/>
      <c r="B2" s="5"/>
      <c r="C2" s="6"/>
      <c r="D2" s="6"/>
      <c r="E2" s="6"/>
      <c r="F2" s="5"/>
      <c r="G2" s="5"/>
      <c r="H2" s="5"/>
      <c r="I2" s="5"/>
      <c r="J2" s="5"/>
      <c r="K2" s="5"/>
      <c r="L2" s="5"/>
      <c r="M2" s="6"/>
      <c r="N2" s="6"/>
      <c r="O2" s="5"/>
      <c r="P2" s="5"/>
      <c r="Q2" s="5"/>
      <c r="R2" s="5"/>
      <c r="S2" s="5"/>
      <c r="T2" s="5"/>
      <c r="U2" s="5"/>
      <c r="V2" s="5"/>
    </row>
    <row r="3" spans="1:22" s="7" customFormat="1" ht="12.75">
      <c r="A3" s="8"/>
      <c r="B3" s="5"/>
      <c r="C3" s="6"/>
      <c r="D3" s="6"/>
      <c r="E3" s="6"/>
      <c r="F3" s="5"/>
      <c r="G3" s="5"/>
      <c r="H3" s="5"/>
      <c r="I3" s="5"/>
      <c r="J3" s="5"/>
      <c r="K3" s="5"/>
      <c r="L3" s="5"/>
      <c r="M3" s="6"/>
      <c r="N3" s="6"/>
      <c r="O3" s="5"/>
      <c r="P3" s="5"/>
      <c r="Q3" s="5"/>
      <c r="R3" s="5"/>
      <c r="S3" s="5"/>
      <c r="T3" s="5"/>
      <c r="U3" s="5"/>
      <c r="V3" s="5"/>
    </row>
    <row r="4" spans="1:22" s="7" customFormat="1" ht="13.5" customHeight="1">
      <c r="A4" s="8"/>
      <c r="B4" s="5"/>
      <c r="C4" s="6"/>
      <c r="D4" s="6"/>
      <c r="E4" s="6"/>
      <c r="F4" s="5"/>
      <c r="G4" s="5"/>
      <c r="H4" s="5"/>
      <c r="I4" s="5"/>
      <c r="J4" s="5"/>
      <c r="K4" s="5"/>
      <c r="L4" s="5"/>
      <c r="M4" s="6"/>
      <c r="N4" s="6"/>
      <c r="O4" s="5"/>
      <c r="P4" s="5"/>
      <c r="Q4" s="5"/>
      <c r="R4" s="5"/>
      <c r="S4" s="5"/>
      <c r="T4" s="5"/>
      <c r="U4" s="5"/>
      <c r="V4" s="5"/>
    </row>
    <row r="5" spans="1:23" s="7" customFormat="1" ht="13.5" customHeight="1">
      <c r="A5" s="8"/>
      <c r="B5" s="5"/>
      <c r="C5" s="6"/>
      <c r="D5" s="6"/>
      <c r="E5" s="6"/>
      <c r="F5" s="5"/>
      <c r="G5" s="5"/>
      <c r="H5" s="5"/>
      <c r="I5" s="5"/>
      <c r="J5" s="5"/>
      <c r="K5" s="5"/>
      <c r="L5" s="5"/>
      <c r="M5" s="6"/>
      <c r="N5" s="6"/>
      <c r="O5" s="5"/>
      <c r="P5" s="5"/>
      <c r="Q5" s="5"/>
      <c r="R5" s="5"/>
      <c r="S5" s="5"/>
      <c r="T5" s="5"/>
      <c r="U5" s="5"/>
      <c r="V5" s="9"/>
      <c r="W5" s="10"/>
    </row>
    <row r="6" spans="1:23" s="7" customFormat="1" ht="17.25" customHeight="1">
      <c r="A6" s="11"/>
      <c r="B6" s="12" t="s">
        <v>0</v>
      </c>
      <c r="C6" s="13"/>
      <c r="D6" s="14"/>
      <c r="E6" s="14"/>
      <c r="F6" s="15" t="s">
        <v>1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  <c r="R6" s="12" t="s">
        <v>2</v>
      </c>
      <c r="S6" s="16"/>
      <c r="T6" s="17"/>
      <c r="U6" s="17"/>
      <c r="V6" s="18"/>
      <c r="W6" s="19"/>
    </row>
    <row r="7" spans="1:23" s="7" customFormat="1" ht="18.75" customHeight="1">
      <c r="A7" s="8"/>
      <c r="B7" s="20" t="s">
        <v>3</v>
      </c>
      <c r="C7" s="13"/>
      <c r="D7" s="21"/>
      <c r="E7" s="14"/>
      <c r="F7" s="22"/>
      <c r="G7" s="22"/>
      <c r="H7" s="22"/>
      <c r="I7" s="22"/>
      <c r="J7" s="22"/>
      <c r="K7" s="22"/>
      <c r="L7" s="22"/>
      <c r="M7" s="21"/>
      <c r="N7" s="21"/>
      <c r="O7" s="22"/>
      <c r="P7" s="22"/>
      <c r="Q7" s="22"/>
      <c r="R7" s="22"/>
      <c r="S7" s="22"/>
      <c r="T7" s="22"/>
      <c r="U7" s="22"/>
      <c r="V7" s="9"/>
      <c r="W7" s="10"/>
    </row>
    <row r="8" spans="1:23" s="7" customFormat="1" ht="18.75" customHeight="1">
      <c r="A8" s="23"/>
      <c r="B8" s="20" t="s">
        <v>4</v>
      </c>
      <c r="C8" s="13"/>
      <c r="D8" s="21"/>
      <c r="E8" s="14"/>
      <c r="F8" s="22"/>
      <c r="G8" s="22"/>
      <c r="H8" s="22"/>
      <c r="I8" s="22"/>
      <c r="J8" s="22"/>
      <c r="K8" s="22"/>
      <c r="L8" s="22"/>
      <c r="M8" s="21"/>
      <c r="N8" s="24"/>
      <c r="O8" s="24"/>
      <c r="P8" s="24"/>
      <c r="Q8" s="24"/>
      <c r="R8" s="24"/>
      <c r="S8" s="24"/>
      <c r="T8" s="22"/>
      <c r="U8" s="22"/>
      <c r="V8" s="23"/>
      <c r="W8" s="10"/>
    </row>
    <row r="9" spans="1:23" s="7" customFormat="1" ht="3" customHeight="1">
      <c r="A9" s="8"/>
      <c r="B9" s="20"/>
      <c r="C9" s="13"/>
      <c r="D9" s="21"/>
      <c r="E9" s="14"/>
      <c r="F9" s="22"/>
      <c r="G9" s="22"/>
      <c r="H9" s="22"/>
      <c r="I9" s="22"/>
      <c r="J9" s="22"/>
      <c r="K9" s="22"/>
      <c r="L9" s="22"/>
      <c r="M9" s="21"/>
      <c r="N9" s="25"/>
      <c r="O9" s="25"/>
      <c r="P9" s="25"/>
      <c r="Q9" s="22"/>
      <c r="R9" s="22"/>
      <c r="S9" s="22"/>
      <c r="T9" s="22"/>
      <c r="U9" s="22"/>
      <c r="V9" s="9"/>
      <c r="W9" s="10"/>
    </row>
    <row r="10" spans="1:23" s="7" customFormat="1" ht="18.75" customHeight="1">
      <c r="A10" s="23"/>
      <c r="B10" s="20" t="s">
        <v>5</v>
      </c>
      <c r="C10" s="13"/>
      <c r="D10" s="21"/>
      <c r="E10" s="14"/>
      <c r="F10" s="22"/>
      <c r="G10" s="22"/>
      <c r="H10" s="22"/>
      <c r="I10" s="22"/>
      <c r="J10" s="22"/>
      <c r="K10" s="22"/>
      <c r="L10" s="22"/>
      <c r="M10" s="21"/>
      <c r="N10" s="24"/>
      <c r="O10" s="24"/>
      <c r="P10" s="24"/>
      <c r="Q10" s="24"/>
      <c r="R10" s="24"/>
      <c r="S10" s="24"/>
      <c r="T10" s="22"/>
      <c r="U10" s="22"/>
      <c r="V10" s="9"/>
      <c r="W10" s="10"/>
    </row>
    <row r="11" spans="1:23" s="7" customFormat="1" ht="4.5" customHeight="1">
      <c r="A11" s="8"/>
      <c r="B11" s="20"/>
      <c r="C11" s="13"/>
      <c r="D11" s="21"/>
      <c r="E11" s="14"/>
      <c r="F11" s="22"/>
      <c r="G11" s="22"/>
      <c r="H11" s="22"/>
      <c r="I11" s="22"/>
      <c r="J11" s="22"/>
      <c r="K11" s="22"/>
      <c r="L11" s="22"/>
      <c r="M11" s="21"/>
      <c r="N11" s="24"/>
      <c r="O11" s="24"/>
      <c r="P11" s="24"/>
      <c r="Q11" s="24"/>
      <c r="R11" s="24"/>
      <c r="S11" s="24"/>
      <c r="T11" s="22"/>
      <c r="U11" s="22"/>
      <c r="V11" s="9"/>
      <c r="W11" s="10"/>
    </row>
    <row r="12" spans="1:23" s="7" customFormat="1" ht="4.5" customHeight="1">
      <c r="A12" s="8"/>
      <c r="B12" s="20"/>
      <c r="C12" s="13"/>
      <c r="D12" s="21"/>
      <c r="E12" s="14"/>
      <c r="F12" s="22"/>
      <c r="G12" s="22"/>
      <c r="H12" s="22"/>
      <c r="I12" s="22"/>
      <c r="J12" s="22"/>
      <c r="K12" s="22"/>
      <c r="L12" s="22"/>
      <c r="M12" s="21"/>
      <c r="N12" s="26"/>
      <c r="O12" s="26"/>
      <c r="P12" s="26"/>
      <c r="Q12" s="26"/>
      <c r="R12" s="26"/>
      <c r="S12" s="26"/>
      <c r="T12" s="22"/>
      <c r="U12" s="22"/>
      <c r="V12" s="9"/>
      <c r="W12" s="10"/>
    </row>
    <row r="13" spans="1:23" s="7" customFormat="1" ht="17.25" customHeight="1">
      <c r="A13" s="8"/>
      <c r="B13" s="5"/>
      <c r="C13" s="21"/>
      <c r="D13" s="27"/>
      <c r="E13" s="27"/>
      <c r="F13" s="27"/>
      <c r="G13" s="27"/>
      <c r="H13" s="27"/>
      <c r="I13" s="27"/>
      <c r="J13" s="27"/>
      <c r="K13" s="28" t="s">
        <v>6</v>
      </c>
      <c r="L13" s="27"/>
      <c r="M13" s="27"/>
      <c r="N13" s="27"/>
      <c r="O13" s="5"/>
      <c r="P13" s="27"/>
      <c r="Q13" s="27"/>
      <c r="R13" s="12" t="s">
        <v>7</v>
      </c>
      <c r="S13" s="5"/>
      <c r="T13" s="29"/>
      <c r="U13" s="29"/>
      <c r="V13" s="9"/>
      <c r="W13" s="10"/>
    </row>
    <row r="14" spans="1:22" s="7" customFormat="1" ht="18.75" customHeight="1">
      <c r="A14" s="8"/>
      <c r="B14" s="30" t="s">
        <v>8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s="35" customFormat="1" ht="19.5" customHeight="1">
      <c r="A15" s="31"/>
      <c r="B15" s="32" t="s">
        <v>9</v>
      </c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3"/>
    </row>
    <row r="16" spans="1:59" s="35" customFormat="1" ht="3.75" customHeight="1">
      <c r="A16" s="31"/>
      <c r="B16" s="36"/>
      <c r="C16" s="37"/>
      <c r="D16" s="38"/>
      <c r="E16" s="39"/>
      <c r="F16" s="38"/>
      <c r="G16" s="40"/>
      <c r="H16" s="38"/>
      <c r="I16" s="38"/>
      <c r="J16" s="38"/>
      <c r="K16" s="38"/>
      <c r="L16" s="40"/>
      <c r="M16" s="38"/>
      <c r="N16" s="38"/>
      <c r="O16" s="38"/>
      <c r="P16" s="38"/>
      <c r="Q16" s="40"/>
      <c r="R16" s="38"/>
      <c r="S16" s="38"/>
      <c r="T16" s="38"/>
      <c r="U16" s="38"/>
      <c r="V16" s="41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</row>
    <row r="17" spans="1:22" s="51" customFormat="1" ht="19.5" customHeight="1">
      <c r="A17" s="43"/>
      <c r="B17" s="44"/>
      <c r="C17" s="45" t="s">
        <v>10</v>
      </c>
      <c r="D17" s="46"/>
      <c r="E17" s="45" t="s">
        <v>11</v>
      </c>
      <c r="F17" s="47"/>
      <c r="G17" s="48"/>
      <c r="H17" s="45" t="s">
        <v>10</v>
      </c>
      <c r="I17" s="46"/>
      <c r="J17" s="45" t="s">
        <v>11</v>
      </c>
      <c r="K17" s="47"/>
      <c r="L17" s="48"/>
      <c r="M17" s="49" t="s">
        <v>10</v>
      </c>
      <c r="N17" s="46"/>
      <c r="O17" s="45" t="s">
        <v>11</v>
      </c>
      <c r="P17" s="47"/>
      <c r="Q17" s="48"/>
      <c r="R17" s="49" t="s">
        <v>10</v>
      </c>
      <c r="S17" s="46"/>
      <c r="T17" s="45" t="s">
        <v>11</v>
      </c>
      <c r="U17" s="47"/>
      <c r="V17" s="50"/>
    </row>
    <row r="18" spans="1:22" ht="3.75" customHeight="1">
      <c r="A18" s="52"/>
      <c r="B18" s="53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5"/>
    </row>
    <row r="19" spans="1:22" s="61" customFormat="1" ht="6.75" customHeight="1">
      <c r="A19" s="56"/>
      <c r="B19" s="57"/>
      <c r="C19" s="58"/>
      <c r="D19" s="58"/>
      <c r="E19" s="58"/>
      <c r="F19" s="59"/>
      <c r="G19" s="59"/>
      <c r="H19" s="59"/>
      <c r="I19" s="59"/>
      <c r="J19" s="59"/>
      <c r="K19" s="59"/>
      <c r="L19" s="59"/>
      <c r="M19" s="58"/>
      <c r="N19" s="58"/>
      <c r="O19" s="59"/>
      <c r="P19" s="59"/>
      <c r="Q19" s="59"/>
      <c r="R19" s="59"/>
      <c r="S19" s="59"/>
      <c r="T19" s="59"/>
      <c r="U19" s="60"/>
      <c r="V19" s="57"/>
    </row>
    <row r="20" spans="1:22" s="66" customFormat="1" ht="15.75" customHeight="1">
      <c r="A20" s="62"/>
      <c r="B20" s="63" t="s">
        <v>12</v>
      </c>
      <c r="C20" s="63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3" t="s">
        <v>13</v>
      </c>
      <c r="P20" s="63" t="s">
        <v>14</v>
      </c>
      <c r="Q20" s="63"/>
      <c r="R20" s="63"/>
      <c r="S20" s="65" t="s">
        <v>15</v>
      </c>
      <c r="T20" s="65"/>
      <c r="U20" s="63" t="s">
        <v>16</v>
      </c>
      <c r="V20" s="63"/>
    </row>
    <row r="21" spans="1:22" s="70" customFormat="1" ht="15.75" customHeight="1">
      <c r="A21" s="62"/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8" t="s">
        <v>17</v>
      </c>
      <c r="P21" s="69" t="s">
        <v>18</v>
      </c>
      <c r="Q21" s="69"/>
      <c r="R21" s="69"/>
      <c r="S21" s="68" t="s">
        <v>19</v>
      </c>
      <c r="T21" s="68"/>
      <c r="U21" s="68"/>
      <c r="V21" s="68"/>
    </row>
    <row r="22" spans="1:22" s="66" customFormat="1" ht="15.75" customHeight="1">
      <c r="A22" s="62"/>
      <c r="B22" s="71" t="s">
        <v>20</v>
      </c>
      <c r="C22" s="71"/>
      <c r="D22" s="72" t="s">
        <v>21</v>
      </c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1" t="s">
        <v>22</v>
      </c>
      <c r="P22" s="73" t="s">
        <v>20</v>
      </c>
      <c r="Q22" s="73"/>
      <c r="R22" s="73"/>
      <c r="S22" s="73" t="s">
        <v>23</v>
      </c>
      <c r="T22" s="73"/>
      <c r="U22" s="73" t="s">
        <v>24</v>
      </c>
      <c r="V22" s="73"/>
    </row>
    <row r="23" spans="1:250" ht="17.25" customHeight="1">
      <c r="A23" s="74"/>
      <c r="B23" s="75"/>
      <c r="C23" s="75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7">
        <v>1</v>
      </c>
      <c r="P23" s="78"/>
      <c r="Q23" s="78"/>
      <c r="R23" s="78"/>
      <c r="S23" s="79">
        <f>IF($O23=2,$P23/F$17,IF($O23=3,$P23/K$17,IF($O23=4,$P23/P$17,IF($O23=5,$P23/U$17,0))))</f>
        <v>0</v>
      </c>
      <c r="T23" s="79"/>
      <c r="U23" s="80"/>
      <c r="V23" s="80"/>
      <c r="W23" s="81"/>
      <c r="IO23" s="35">
        <f>D17</f>
        <v>0</v>
      </c>
      <c r="IP23" s="3">
        <f>IF(IO23&lt;&gt;0,IO23,"")</f>
      </c>
    </row>
    <row r="24" spans="1:250" ht="17.25" customHeight="1">
      <c r="A24" s="74"/>
      <c r="B24" s="82"/>
      <c r="C24" s="82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78"/>
      <c r="Q24" s="78"/>
      <c r="R24" s="78"/>
      <c r="S24" s="79">
        <f aca="true" t="shared" si="0" ref="S24:S37">IF($O24=2,$P24/F$17,IF($O24=3,$P24/K$17,IF($O24=4,$P24/P$17,IF($O24=5,$P24/U$17,0))))</f>
        <v>0</v>
      </c>
      <c r="T24" s="79"/>
      <c r="U24" s="83"/>
      <c r="V24" s="83"/>
      <c r="W24" s="81"/>
      <c r="IO24" s="35">
        <f>I17</f>
        <v>0</v>
      </c>
      <c r="IP24" s="3">
        <f>IF(IO24&lt;&gt;0,IO24,"")</f>
      </c>
    </row>
    <row r="25" spans="1:250" ht="17.25" customHeight="1">
      <c r="A25" s="74"/>
      <c r="B25" s="82"/>
      <c r="C25" s="82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7"/>
      <c r="P25" s="78"/>
      <c r="Q25" s="78"/>
      <c r="R25" s="78"/>
      <c r="S25" s="79">
        <f t="shared" si="0"/>
        <v>0</v>
      </c>
      <c r="T25" s="79"/>
      <c r="U25" s="83"/>
      <c r="V25" s="83"/>
      <c r="W25" s="81"/>
      <c r="IO25" s="3">
        <f>N17</f>
        <v>0</v>
      </c>
      <c r="IP25" s="3">
        <f>IF(IO25&lt;&gt;0,IO25,"")</f>
      </c>
    </row>
    <row r="26" spans="1:250" ht="17.25" customHeight="1">
      <c r="A26" s="74"/>
      <c r="B26" s="82"/>
      <c r="C26" s="82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7"/>
      <c r="P26" s="78"/>
      <c r="Q26" s="78"/>
      <c r="R26" s="78"/>
      <c r="S26" s="79">
        <f t="shared" si="0"/>
        <v>0</v>
      </c>
      <c r="T26" s="79"/>
      <c r="U26" s="83"/>
      <c r="V26" s="83"/>
      <c r="W26" s="81"/>
      <c r="IO26" s="3">
        <f>S17</f>
        <v>0</v>
      </c>
      <c r="IP26" s="3">
        <f>IF(IO26&lt;&gt;0,IO26,"")</f>
      </c>
    </row>
    <row r="27" spans="1:249" ht="17.25" customHeight="1">
      <c r="A27" s="74"/>
      <c r="B27" s="82"/>
      <c r="C27" s="82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7"/>
      <c r="P27" s="78"/>
      <c r="Q27" s="78"/>
      <c r="R27" s="78"/>
      <c r="S27" s="79">
        <f t="shared" si="0"/>
        <v>0</v>
      </c>
      <c r="T27" s="79"/>
      <c r="U27" s="83"/>
      <c r="V27" s="83"/>
      <c r="W27" s="81"/>
      <c r="IO27">
        <f>IF(IN27&lt;&gt;0,IN27,"")</f>
      </c>
    </row>
    <row r="28" spans="1:23" ht="17.25" customHeight="1">
      <c r="A28" s="74"/>
      <c r="B28" s="82"/>
      <c r="C28" s="82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7"/>
      <c r="P28" s="78"/>
      <c r="Q28" s="78"/>
      <c r="R28" s="78"/>
      <c r="S28" s="79">
        <f t="shared" si="0"/>
        <v>0</v>
      </c>
      <c r="T28" s="79"/>
      <c r="U28" s="83"/>
      <c r="V28" s="83"/>
      <c r="W28" s="81"/>
    </row>
    <row r="29" spans="1:23" ht="17.25" customHeight="1">
      <c r="A29" s="74"/>
      <c r="B29" s="82"/>
      <c r="C29" s="82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7"/>
      <c r="P29" s="78"/>
      <c r="Q29" s="78"/>
      <c r="R29" s="78"/>
      <c r="S29" s="79">
        <f t="shared" si="0"/>
        <v>0</v>
      </c>
      <c r="T29" s="79"/>
      <c r="U29" s="83"/>
      <c r="V29" s="83"/>
      <c r="W29" s="81"/>
    </row>
    <row r="30" spans="1:23" ht="17.25" customHeight="1">
      <c r="A30" s="74"/>
      <c r="B30" s="82"/>
      <c r="C30" s="82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7"/>
      <c r="P30" s="78"/>
      <c r="Q30" s="78"/>
      <c r="R30" s="78"/>
      <c r="S30" s="79">
        <f t="shared" si="0"/>
        <v>0</v>
      </c>
      <c r="T30" s="79"/>
      <c r="U30" s="83"/>
      <c r="V30" s="83"/>
      <c r="W30" s="81"/>
    </row>
    <row r="31" spans="1:23" ht="17.25" customHeight="1">
      <c r="A31" s="74"/>
      <c r="B31" s="82"/>
      <c r="C31" s="82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7"/>
      <c r="P31" s="78"/>
      <c r="Q31" s="78"/>
      <c r="R31" s="78"/>
      <c r="S31" s="79">
        <f t="shared" si="0"/>
        <v>0</v>
      </c>
      <c r="T31" s="79"/>
      <c r="U31" s="83"/>
      <c r="V31" s="83"/>
      <c r="W31" s="81"/>
    </row>
    <row r="32" spans="1:23" ht="17.25" customHeight="1">
      <c r="A32" s="74"/>
      <c r="B32" s="82"/>
      <c r="C32" s="82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7"/>
      <c r="P32" s="78"/>
      <c r="Q32" s="78"/>
      <c r="R32" s="78"/>
      <c r="S32" s="79">
        <f t="shared" si="0"/>
        <v>0</v>
      </c>
      <c r="T32" s="79"/>
      <c r="U32" s="83"/>
      <c r="V32" s="83"/>
      <c r="W32" s="81"/>
    </row>
    <row r="33" spans="1:23" ht="17.25" customHeight="1">
      <c r="A33" s="74"/>
      <c r="B33" s="82"/>
      <c r="C33" s="82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7"/>
      <c r="P33" s="78"/>
      <c r="Q33" s="78"/>
      <c r="R33" s="78"/>
      <c r="S33" s="79">
        <f t="shared" si="0"/>
        <v>0</v>
      </c>
      <c r="T33" s="79"/>
      <c r="U33" s="83"/>
      <c r="V33" s="83"/>
      <c r="W33" s="81"/>
    </row>
    <row r="34" spans="1:23" ht="17.25" customHeight="1">
      <c r="A34" s="74"/>
      <c r="B34" s="82"/>
      <c r="C34" s="82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7"/>
      <c r="P34" s="78"/>
      <c r="Q34" s="78"/>
      <c r="R34" s="78"/>
      <c r="S34" s="79">
        <f t="shared" si="0"/>
        <v>0</v>
      </c>
      <c r="T34" s="79"/>
      <c r="U34" s="83"/>
      <c r="V34" s="83"/>
      <c r="W34" s="81"/>
    </row>
    <row r="35" spans="1:23" ht="17.25" customHeight="1">
      <c r="A35" s="74"/>
      <c r="B35" s="82"/>
      <c r="C35" s="82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7"/>
      <c r="P35" s="78"/>
      <c r="Q35" s="78"/>
      <c r="R35" s="78"/>
      <c r="S35" s="79">
        <f t="shared" si="0"/>
        <v>0</v>
      </c>
      <c r="T35" s="79"/>
      <c r="U35" s="83"/>
      <c r="V35" s="83"/>
      <c r="W35" s="81"/>
    </row>
    <row r="36" spans="1:23" ht="17.25" customHeight="1">
      <c r="A36" s="74"/>
      <c r="B36" s="82"/>
      <c r="C36" s="82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7"/>
      <c r="P36" s="78"/>
      <c r="Q36" s="78"/>
      <c r="R36" s="78"/>
      <c r="S36" s="79">
        <f t="shared" si="0"/>
        <v>0</v>
      </c>
      <c r="T36" s="79"/>
      <c r="U36" s="83"/>
      <c r="V36" s="83"/>
      <c r="W36" s="81"/>
    </row>
    <row r="37" spans="1:23" ht="17.25" customHeight="1">
      <c r="A37" s="74"/>
      <c r="B37" s="82"/>
      <c r="C37" s="82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/>
      <c r="P37" s="78"/>
      <c r="Q37" s="78"/>
      <c r="R37" s="78"/>
      <c r="S37" s="79">
        <f t="shared" si="0"/>
        <v>0</v>
      </c>
      <c r="T37" s="79"/>
      <c r="U37" s="83"/>
      <c r="V37" s="83"/>
      <c r="W37" s="81"/>
    </row>
    <row r="38" spans="1:22" ht="17.25" customHeight="1">
      <c r="A38" s="52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5" t="s">
        <v>25</v>
      </c>
      <c r="Q38" s="85"/>
      <c r="R38" s="85"/>
      <c r="S38" s="86">
        <f>SUM(S23:T37)</f>
        <v>0</v>
      </c>
      <c r="T38" s="86"/>
      <c r="U38" s="83"/>
      <c r="V38" s="83"/>
    </row>
    <row r="39" spans="1:22" s="1" customFormat="1" ht="6" customHeight="1">
      <c r="A39" s="52"/>
      <c r="B39" s="87"/>
      <c r="C39" s="88"/>
      <c r="D39" s="88"/>
      <c r="E39" s="88"/>
      <c r="F39" s="60"/>
      <c r="G39" s="60"/>
      <c r="H39" s="60"/>
      <c r="I39" s="60"/>
      <c r="J39" s="60"/>
      <c r="K39" s="60"/>
      <c r="L39" s="60"/>
      <c r="M39" s="88"/>
      <c r="N39" s="88"/>
      <c r="O39" s="89"/>
      <c r="P39" s="89"/>
      <c r="Q39" s="89"/>
      <c r="R39" s="90"/>
      <c r="S39" s="91"/>
      <c r="T39" s="60"/>
      <c r="U39" s="60"/>
      <c r="V39" s="87"/>
    </row>
    <row r="40" spans="1:22" ht="15" customHeight="1">
      <c r="A40" s="52"/>
      <c r="B40" s="92" t="s">
        <v>26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</row>
    <row r="41" spans="1:22" s="66" customFormat="1" ht="14.25" customHeight="1">
      <c r="A41" s="62"/>
      <c r="B41" s="93" t="s">
        <v>27</v>
      </c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</row>
    <row r="42" spans="1:22" ht="12.75" customHeight="1">
      <c r="A42" s="52"/>
      <c r="B42" s="94"/>
      <c r="C42" s="6"/>
      <c r="D42" s="6"/>
      <c r="E42" s="6"/>
      <c r="F42" s="94"/>
      <c r="G42" s="94"/>
      <c r="H42" s="94"/>
      <c r="I42" s="94"/>
      <c r="J42" s="94"/>
      <c r="K42" s="94"/>
      <c r="L42" s="94"/>
      <c r="M42" s="6"/>
      <c r="N42" s="6"/>
      <c r="O42" s="94"/>
      <c r="P42" s="94"/>
      <c r="Q42" s="94"/>
      <c r="R42" s="94"/>
      <c r="S42" s="95" t="s">
        <v>28</v>
      </c>
      <c r="T42" s="95"/>
      <c r="U42" s="95"/>
      <c r="V42" s="95"/>
    </row>
    <row r="43" ht="7.5" customHeight="1"/>
    <row r="44" ht="12.75"/>
  </sheetData>
  <sheetProtection sheet="1" objects="1" scenarios="1"/>
  <mergeCells count="103">
    <mergeCell ref="F6:P6"/>
    <mergeCell ref="T6:U6"/>
    <mergeCell ref="N8:S8"/>
    <mergeCell ref="N10:S11"/>
    <mergeCell ref="T13:U13"/>
    <mergeCell ref="B14:V14"/>
    <mergeCell ref="B20:C20"/>
    <mergeCell ref="D20:N20"/>
    <mergeCell ref="P20:R20"/>
    <mergeCell ref="S20:T20"/>
    <mergeCell ref="U20:V20"/>
    <mergeCell ref="B21:C21"/>
    <mergeCell ref="D21:N21"/>
    <mergeCell ref="P21:R21"/>
    <mergeCell ref="S21:T21"/>
    <mergeCell ref="U21:V21"/>
    <mergeCell ref="B22:C22"/>
    <mergeCell ref="D22:N22"/>
    <mergeCell ref="P22:R22"/>
    <mergeCell ref="S22:T22"/>
    <mergeCell ref="U22:V22"/>
    <mergeCell ref="B23:C23"/>
    <mergeCell ref="D23:N23"/>
    <mergeCell ref="P23:R23"/>
    <mergeCell ref="S23:T23"/>
    <mergeCell ref="U23:V23"/>
    <mergeCell ref="B24:C24"/>
    <mergeCell ref="D24:N24"/>
    <mergeCell ref="P24:R24"/>
    <mergeCell ref="S24:T24"/>
    <mergeCell ref="U24:V24"/>
    <mergeCell ref="B25:C25"/>
    <mergeCell ref="D25:N25"/>
    <mergeCell ref="P25:R25"/>
    <mergeCell ref="S25:T25"/>
    <mergeCell ref="U25:V25"/>
    <mergeCell ref="B26:C26"/>
    <mergeCell ref="D26:N26"/>
    <mergeCell ref="P26:R26"/>
    <mergeCell ref="S26:T26"/>
    <mergeCell ref="U26:V26"/>
    <mergeCell ref="B27:C27"/>
    <mergeCell ref="D27:N27"/>
    <mergeCell ref="P27:R27"/>
    <mergeCell ref="S27:T27"/>
    <mergeCell ref="U27:V27"/>
    <mergeCell ref="B28:C28"/>
    <mergeCell ref="D28:N28"/>
    <mergeCell ref="P28:R28"/>
    <mergeCell ref="S28:T28"/>
    <mergeCell ref="U28:V28"/>
    <mergeCell ref="B29:C29"/>
    <mergeCell ref="D29:N29"/>
    <mergeCell ref="P29:R29"/>
    <mergeCell ref="S29:T29"/>
    <mergeCell ref="U29:V29"/>
    <mergeCell ref="B30:C30"/>
    <mergeCell ref="D30:N30"/>
    <mergeCell ref="P30:R30"/>
    <mergeCell ref="S30:T30"/>
    <mergeCell ref="U30:V30"/>
    <mergeCell ref="B31:C31"/>
    <mergeCell ref="D31:N31"/>
    <mergeCell ref="P31:R31"/>
    <mergeCell ref="S31:T31"/>
    <mergeCell ref="U31:V31"/>
    <mergeCell ref="B32:C32"/>
    <mergeCell ref="D32:N32"/>
    <mergeCell ref="P32:R32"/>
    <mergeCell ref="S32:T32"/>
    <mergeCell ref="U32:V32"/>
    <mergeCell ref="B33:C33"/>
    <mergeCell ref="D33:N33"/>
    <mergeCell ref="P33:R33"/>
    <mergeCell ref="S33:T33"/>
    <mergeCell ref="U33:V33"/>
    <mergeCell ref="B34:C34"/>
    <mergeCell ref="D34:N34"/>
    <mergeCell ref="P34:R34"/>
    <mergeCell ref="S34:T34"/>
    <mergeCell ref="U34:V34"/>
    <mergeCell ref="B35:C35"/>
    <mergeCell ref="D35:N35"/>
    <mergeCell ref="P35:R35"/>
    <mergeCell ref="S35:T35"/>
    <mergeCell ref="U35:V35"/>
    <mergeCell ref="B36:C36"/>
    <mergeCell ref="D36:N36"/>
    <mergeCell ref="P36:R36"/>
    <mergeCell ref="S36:T36"/>
    <mergeCell ref="U36:V36"/>
    <mergeCell ref="B37:C37"/>
    <mergeCell ref="D37:N37"/>
    <mergeCell ref="P37:R37"/>
    <mergeCell ref="S37:T37"/>
    <mergeCell ref="U37:V37"/>
    <mergeCell ref="B38:O38"/>
    <mergeCell ref="P38:R38"/>
    <mergeCell ref="S38:T38"/>
    <mergeCell ref="U38:V38"/>
    <mergeCell ref="B40:V40"/>
    <mergeCell ref="B41:V41"/>
    <mergeCell ref="S42:V42"/>
  </mergeCells>
  <conditionalFormatting sqref="R39:S39">
    <cfRule type="cellIs" priority="1" dxfId="0" operator="equal" stopIfTrue="1">
      <formula>"INDIQUE A MOEDA"</formula>
    </cfRule>
  </conditionalFormatting>
  <conditionalFormatting sqref="B23:C37 D26:N37 F6:P6 N8:P8 N10:P10 P23:T37 S38:T38 T6:U6 T13:U13">
    <cfRule type="cellIs" priority="2" dxfId="1" operator="equal" stopIfTrue="1">
      <formula>0</formula>
    </cfRule>
  </conditionalFormatting>
  <conditionalFormatting sqref="D17 F17 I17 K17 N17 P17 S17 U17">
    <cfRule type="cellIs" priority="3" dxfId="2" operator="equal" stopIfTrue="1">
      <formula>0</formula>
    </cfRule>
  </conditionalFormatting>
  <conditionalFormatting sqref="D23:N25">
    <cfRule type="cellIs" priority="4" dxfId="1" operator="equal" stopIfTrue="1">
      <formula>0</formula>
    </cfRule>
  </conditionalFormatting>
  <dataValidations count="12">
    <dataValidation operator="greaterThan" allowBlank="1" showErrorMessage="1" errorTitle="ATENÇÃO" error="O número do item nao pode ser igual ao anterior!!!!BURRÃO!!!&#10;&#10;" sqref="B31:C37">
      <formula1>0</formula1>
    </dataValidation>
    <dataValidation allowBlank="1" showInputMessage="1" showErrorMessage="1" promptTitle="EXEMPLO:" prompt="99/99999-9" sqref="T6">
      <formula1>0</formula1>
      <formula2>0</formula2>
    </dataValidation>
    <dataValidation allowBlank="1" showInputMessage="1" showErrorMessage="1" promptTitle="EXEMPLO:" prompt="EUR, GBP, JPY, RUB" sqref="D17 I17 N17 S17">
      <formula1>0</formula1>
      <formula2>0</formula2>
    </dataValidation>
    <dataValidation allowBlank="1" showInputMessage="1" showErrorMessage="1" promptTitle="EXEMPLO:" prompt="1/1" sqref="T13:U13">
      <formula1>0</formula1>
      <formula2>0</formula2>
    </dataValidation>
    <dataValidation allowBlank="1" showErrorMessage="1" sqref="O23">
      <formula1>0</formula1>
      <formula2>0</formula2>
    </dataValidation>
    <dataValidation allowBlank="1" showInputMessage="1" showErrorMessage="1" prompt="UTILIZE SEMPRE A TECLA &lt;TAB&gt;" sqref="A23:A38">
      <formula1>0</formula1>
      <formula2>0</formula2>
    </dataValidation>
    <dataValidation allowBlank="1" showInputMessage="1" showErrorMessage="1" promptTitle="ATENÇÃO!" prompt="PREENCHIMENTO OBRIGATÓRIO SE O PROJETO ENVOLVER A&#10;A AQUISIÇÃO DE RADIOISÓTOPOS OU RADIOATIVOS. " sqref="N8:P8 N10:P10">
      <formula1>0</formula1>
      <formula2>0</formula2>
    </dataValidation>
    <dataValidation allowBlank="1" showInputMessage="1" showErrorMessage="1" promptTitle="ATENÇÃO!" prompt="PARA RADIOISÓTOPOS OU RADIOATIVOS,  INDICAR O Nº DE AUTORIZAÇÃO DA CNEN PARA O PESQUISADOR  E PARA A INSTITUIÇÃO. " sqref="D23:N23 D26:N37">
      <formula1>0</formula1>
      <formula2>0</formula2>
    </dataValidation>
    <dataValidation allowBlank="1" showInputMessage="1" showErrorMessage="1" promptTitle="ATENÇÃO!" prompt="PARA RADIOISÓTOPOS OU RADIOATIVOS,  INDICAR O Nº DE AUTORIZAÇÃO DA CNEN PARA O PESQUISADOR  E PARA A INSTITUIÇÃO." sqref="D24:N25">
      <formula1>0</formula1>
      <formula2>0</formula2>
    </dataValidation>
    <dataValidation type="decimal" allowBlank="1" showInputMessage="1" showErrorMessage="1" promptTitle="ATENÇÃO!" prompt="Insira aqui o valor da taxa utilizada na conversão para o dólar americano.&#10;&#10;Para conversão de moedas, consulte os sites:&#10;&#10;http://www.investnews.net --&gt; Conversor de Moedas&#10;&#10;http://www.bcb.gov.br --&gt; Serviços ao Cidadão --&gt; Conversão de Moedas.&#10;&#10;" errorTitle="ATENÇÃO" error="Insira aqui o valor da taxa utilizada na conversão para o dólar americano.&#10;&#10;Consulte nos sites: &#10;&#10;http://www.investnews.net --&gt; Conversor de Moedas&#10;&#10;http://www.bcb.gov.br --&gt; Serviços ao Cidadão --&gt; Conversão de Moedas.&#10;&#10;" sqref="F17 K17 P17 U17">
      <formula1>0.1</formula1>
      <formula2>999999.999999</formula2>
    </dataValidation>
    <dataValidation type="decimal" allowBlank="1" showErrorMessage="1" errorTitle="ATENÇÃO!" error="Esse campo só aceita NÚMEROS. " sqref="P23:R37">
      <formula1>0.1</formula1>
      <formula2>999999.9999999</formula2>
    </dataValidation>
    <dataValidation allowBlank="1" showInputMessage="1" showErrorMessage="1" promptTitle="ATENÇÃO" prompt="ANTES DE PREENCHER, CONSULTE A PLANILHA AO LADO.&#10;&#10;UTILIZE SEMPRE A TECLA &lt;TAB&gt; PARA IR PARA OS CAMPOS QUE ACEITAM PREENCHIMENTO.&#10;&#10;OS CAMPOS DE TOTALIZAÇÃO CONTÉM FÓRMULAS E ESTÃO PROTEGIDOS.&#10;&#10;DÚVIDAS NO PREENCHIMENTO, E-MAIL PARA:&#10;ferreira@fapesp.br" sqref="A1">
      <formula1>0</formula1>
      <formula2>0</formula2>
    </dataValidation>
  </dataValidations>
  <printOptions horizontalCentered="1" verticalCentered="1"/>
  <pageMargins left="0.4722222222222222" right="0.4722222222222222" top="0.19652777777777777" bottom="0.39375" header="0.5118055555555555" footer="0.5118055555555555"/>
  <pageSetup fitToHeight="1" fitToWidth="1" horizontalDpi="300" verticalDpi="300" orientation="landscape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IV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94" customWidth="1"/>
    <col min="2" max="2" width="0.5625" style="94" customWidth="1"/>
    <col min="3" max="3" width="8.00390625" style="6" customWidth="1"/>
    <col min="4" max="4" width="8.28125" style="6" customWidth="1"/>
    <col min="5" max="5" width="8.421875" style="6" customWidth="1"/>
    <col min="6" max="6" width="8.421875" style="94" customWidth="1"/>
    <col min="7" max="7" width="0.85546875" style="94" customWidth="1"/>
    <col min="8" max="8" width="8.00390625" style="94" customWidth="1"/>
    <col min="9" max="9" width="8.421875" style="94" customWidth="1"/>
    <col min="10" max="10" width="8.00390625" style="94" customWidth="1"/>
    <col min="11" max="11" width="9.421875" style="94" customWidth="1"/>
    <col min="12" max="12" width="0.85546875" style="94" customWidth="1"/>
    <col min="13" max="13" width="11.57421875" style="6" customWidth="1"/>
    <col min="14" max="14" width="11.00390625" style="6" customWidth="1"/>
    <col min="15" max="15" width="12.00390625" style="94" customWidth="1"/>
    <col min="16" max="16" width="7.8515625" style="94" customWidth="1"/>
    <col min="17" max="17" width="0.85546875" style="94" customWidth="1"/>
    <col min="18" max="18" width="8.00390625" style="94" customWidth="1"/>
    <col min="19" max="19" width="7.7109375" style="94" customWidth="1"/>
    <col min="20" max="20" width="6.8515625" style="94" customWidth="1"/>
    <col min="21" max="21" width="8.421875" style="94" customWidth="1"/>
    <col min="22" max="22" width="0.5625" style="94" customWidth="1"/>
    <col min="23" max="23" width="7.57421875" style="94" customWidth="1"/>
    <col min="24" max="16384" width="9.140625" style="94" customWidth="1"/>
  </cols>
  <sheetData>
    <row r="1" spans="1:22" ht="9.75" customHeight="1">
      <c r="A1" s="96"/>
      <c r="B1" s="96"/>
      <c r="C1" s="97"/>
      <c r="D1" s="97"/>
      <c r="E1" s="97"/>
      <c r="F1" s="96"/>
      <c r="G1" s="96"/>
      <c r="H1" s="96"/>
      <c r="I1" s="96"/>
      <c r="J1" s="96"/>
      <c r="K1" s="96"/>
      <c r="L1" s="96"/>
      <c r="M1" s="97"/>
      <c r="N1" s="97"/>
      <c r="O1" s="96"/>
      <c r="P1" s="96"/>
      <c r="Q1" s="96"/>
      <c r="R1" s="96"/>
      <c r="S1" s="96"/>
      <c r="T1" s="96"/>
      <c r="U1" s="96"/>
      <c r="V1" s="96"/>
    </row>
    <row r="2" spans="1:252" ht="15" customHeight="1">
      <c r="A2" s="96"/>
      <c r="B2" s="96"/>
      <c r="C2" s="98" t="s">
        <v>29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9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IN2" s="5"/>
      <c r="IO2" s="5"/>
      <c r="IP2" s="5"/>
      <c r="IQ2" s="5"/>
      <c r="IR2" s="5"/>
    </row>
    <row r="3" spans="1:252" ht="15" customHeight="1">
      <c r="A3" s="96"/>
      <c r="B3" s="96"/>
      <c r="C3" s="98" t="s">
        <v>30</v>
      </c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9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IN3" s="5"/>
      <c r="IO3" s="5"/>
      <c r="IP3" s="5"/>
      <c r="IQ3" s="5"/>
      <c r="IR3" s="5"/>
    </row>
    <row r="4" spans="1:252" ht="5.25" customHeight="1">
      <c r="A4" s="96"/>
      <c r="B4" s="96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6"/>
      <c r="Q4" s="96"/>
      <c r="R4" s="96"/>
      <c r="S4" s="96"/>
      <c r="T4" s="99"/>
      <c r="U4" s="99"/>
      <c r="V4" s="99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IN4" s="5"/>
      <c r="IO4" s="5"/>
      <c r="IP4" s="5"/>
      <c r="IQ4" s="5"/>
      <c r="IR4" s="5"/>
    </row>
    <row r="5" spans="1:252" ht="16.5" customHeight="1">
      <c r="A5" s="96"/>
      <c r="B5" s="96"/>
      <c r="C5" s="100" t="s">
        <v>31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99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IN5" s="5"/>
      <c r="IO5" s="5"/>
      <c r="IP5" s="5"/>
      <c r="IQ5" s="5"/>
      <c r="IR5" s="5"/>
    </row>
    <row r="6" spans="1:252" ht="7.5" customHeight="1">
      <c r="A6" s="96"/>
      <c r="B6" s="96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6"/>
      <c r="Q6" s="96"/>
      <c r="R6" s="96"/>
      <c r="S6" s="96"/>
      <c r="T6" s="99"/>
      <c r="U6" s="99"/>
      <c r="V6" s="99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IN6" s="5"/>
      <c r="IO6" s="5"/>
      <c r="IP6" s="5"/>
      <c r="IQ6" s="5"/>
      <c r="IR6" s="5"/>
    </row>
    <row r="7" spans="1:252" ht="14.25" customHeight="1">
      <c r="A7" s="96"/>
      <c r="B7" s="96"/>
      <c r="C7" s="99" t="s">
        <v>32</v>
      </c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6"/>
      <c r="Q7" s="96"/>
      <c r="R7" s="96"/>
      <c r="S7" s="96"/>
      <c r="T7" s="99"/>
      <c r="U7" s="99"/>
      <c r="V7" s="99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IN7" s="5"/>
      <c r="IO7" s="5"/>
      <c r="IP7" s="5"/>
      <c r="IQ7" s="5"/>
      <c r="IR7" s="5"/>
    </row>
    <row r="8" spans="1:252" ht="14.25" customHeight="1">
      <c r="A8" s="96"/>
      <c r="B8" s="96"/>
      <c r="C8" s="101" t="s">
        <v>33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6"/>
      <c r="Q8" s="96"/>
      <c r="R8" s="96"/>
      <c r="S8" s="96"/>
      <c r="T8" s="99"/>
      <c r="U8" s="99"/>
      <c r="V8" s="99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IN8" s="5"/>
      <c r="IO8" s="5"/>
      <c r="IP8" s="5"/>
      <c r="IQ8" s="5"/>
      <c r="IR8" s="5"/>
    </row>
    <row r="9" spans="1:252" ht="14.25" customHeight="1">
      <c r="A9" s="96"/>
      <c r="B9" s="96"/>
      <c r="C9" s="99" t="s">
        <v>34</v>
      </c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6"/>
      <c r="Q9" s="96"/>
      <c r="R9" s="96"/>
      <c r="S9" s="96"/>
      <c r="T9" s="99"/>
      <c r="U9" s="99"/>
      <c r="V9" s="99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IN9" s="33"/>
      <c r="IO9" s="33"/>
      <c r="IP9" s="33"/>
      <c r="IQ9" s="33"/>
      <c r="IR9" s="33"/>
    </row>
    <row r="10" spans="1:252" ht="14.25" customHeight="1">
      <c r="A10" s="96"/>
      <c r="B10" s="96"/>
      <c r="C10" s="99" t="s">
        <v>35</v>
      </c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6"/>
      <c r="Q10" s="96"/>
      <c r="R10" s="96"/>
      <c r="S10" s="96"/>
      <c r="T10" s="99"/>
      <c r="U10" s="99"/>
      <c r="V10" s="99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IN10" s="33"/>
      <c r="IO10" s="33"/>
      <c r="IP10" s="33"/>
      <c r="IQ10" s="33"/>
      <c r="IR10" s="33"/>
    </row>
    <row r="11" spans="1:252" ht="14.25" customHeight="1">
      <c r="A11" s="96"/>
      <c r="B11" s="96"/>
      <c r="C11" s="99" t="s">
        <v>36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6"/>
      <c r="Q11" s="96"/>
      <c r="R11" s="96"/>
      <c r="S11" s="96"/>
      <c r="T11" s="99"/>
      <c r="U11" s="99"/>
      <c r="V11" s="99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IN11" s="102"/>
      <c r="IO11" s="102"/>
      <c r="IP11" s="102"/>
      <c r="IQ11" s="102"/>
      <c r="IR11" s="102"/>
    </row>
    <row r="12" spans="1:252" ht="14.25" customHeight="1">
      <c r="A12" s="96"/>
      <c r="B12" s="96"/>
      <c r="C12" s="99" t="s">
        <v>37</v>
      </c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6"/>
      <c r="Q12" s="96"/>
      <c r="R12" s="96"/>
      <c r="S12" s="96"/>
      <c r="T12" s="99"/>
      <c r="U12" s="99"/>
      <c r="V12" s="99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IN12" s="102"/>
      <c r="IO12" s="102"/>
      <c r="IP12" s="102"/>
      <c r="IQ12" s="102"/>
      <c r="IR12" s="102"/>
    </row>
    <row r="13" spans="1:252" ht="14.25" customHeight="1">
      <c r="A13" s="96"/>
      <c r="B13" s="96"/>
      <c r="C13" s="103" t="s">
        <v>38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6"/>
      <c r="Q13" s="96"/>
      <c r="R13" s="96"/>
      <c r="S13" s="96"/>
      <c r="T13" s="99"/>
      <c r="U13" s="99"/>
      <c r="V13" s="99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IN13" s="102"/>
      <c r="IO13" s="102"/>
      <c r="IP13" s="102"/>
      <c r="IQ13" s="102"/>
      <c r="IR13" s="102"/>
    </row>
    <row r="14" spans="1:252" ht="14.25" customHeight="1">
      <c r="A14" s="96"/>
      <c r="B14" s="96"/>
      <c r="C14" s="99" t="s">
        <v>39</v>
      </c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6"/>
      <c r="Q14" s="96"/>
      <c r="R14" s="96"/>
      <c r="S14" s="96"/>
      <c r="T14" s="99"/>
      <c r="U14" s="99"/>
      <c r="V14" s="99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IN14" s="102"/>
      <c r="IO14" s="102"/>
      <c r="IP14" s="102"/>
      <c r="IQ14" s="102"/>
      <c r="IR14" s="102"/>
    </row>
    <row r="15" spans="1:251" ht="14.25" customHeight="1">
      <c r="A15" s="96"/>
      <c r="B15" s="96"/>
      <c r="C15" s="99" t="s">
        <v>40</v>
      </c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6"/>
      <c r="Q15" s="96"/>
      <c r="R15" s="96"/>
      <c r="S15" s="96"/>
      <c r="T15" s="99"/>
      <c r="U15" s="99"/>
      <c r="V15" s="99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IP15" s="33" t="str">
        <f>D29</f>
        <v>DEM</v>
      </c>
      <c r="IQ15" s="94" t="str">
        <f>IF(IP15&lt;&gt;0,IP15,"")</f>
        <v>DEM</v>
      </c>
    </row>
    <row r="16" spans="1:251" ht="14.25" customHeight="1">
      <c r="A16" s="96"/>
      <c r="B16" s="96"/>
      <c r="C16" s="99" t="s">
        <v>41</v>
      </c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6"/>
      <c r="Q16" s="96"/>
      <c r="R16" s="96"/>
      <c r="S16" s="96"/>
      <c r="T16" s="99"/>
      <c r="U16" s="99"/>
      <c r="V16" s="99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IP16" s="33" t="str">
        <f>I29</f>
        <v>GBP</v>
      </c>
      <c r="IQ16" s="94" t="str">
        <f>IF(IP16&lt;&gt;0,IP16,"")</f>
        <v>GBP</v>
      </c>
    </row>
    <row r="17" spans="1:251" ht="14.25" customHeight="1">
      <c r="A17" s="96"/>
      <c r="B17" s="96"/>
      <c r="C17" s="99" t="s">
        <v>42</v>
      </c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6"/>
      <c r="Q17" s="96"/>
      <c r="R17" s="96"/>
      <c r="S17" s="96"/>
      <c r="T17" s="99"/>
      <c r="U17" s="99"/>
      <c r="V17" s="99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IP17" s="94" t="str">
        <f>N29</f>
        <v>USD</v>
      </c>
      <c r="IQ17" s="94" t="str">
        <f>IF(IP17&lt;&gt;0,IP17,"")</f>
        <v>USD</v>
      </c>
    </row>
    <row r="18" spans="1:251" ht="14.25" customHeight="1">
      <c r="A18" s="96"/>
      <c r="B18" s="96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6"/>
      <c r="Q18" s="96"/>
      <c r="R18" s="96"/>
      <c r="S18" s="96"/>
      <c r="T18" s="99"/>
      <c r="U18" s="99"/>
      <c r="V18" s="99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IP18" s="94" t="str">
        <f>S29</f>
        <v>EUR</v>
      </c>
      <c r="IQ18" s="94" t="str">
        <f>IF(IP18&lt;&gt;0,IP18,"")</f>
        <v>EUR</v>
      </c>
    </row>
    <row r="19" spans="1:251" s="13" customFormat="1" ht="23.25" customHeight="1">
      <c r="A19" s="104"/>
      <c r="B19" s="104"/>
      <c r="C19" s="105" t="s">
        <v>43</v>
      </c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IQ19" s="13">
        <f>IF(IP19&lt;&gt;0,IP19,"")</f>
      </c>
    </row>
    <row r="20" spans="1:35" ht="12" customHeight="1">
      <c r="A20" s="96"/>
      <c r="B20" s="96"/>
      <c r="C20" s="99" t="s">
        <v>44</v>
      </c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6"/>
      <c r="Q20" s="96"/>
      <c r="R20" s="96"/>
      <c r="S20" s="96"/>
      <c r="T20" s="99"/>
      <c r="U20" s="99"/>
      <c r="V20" s="99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2" customHeight="1">
      <c r="A21" s="96"/>
      <c r="B21" s="96"/>
      <c r="C21" s="101" t="s">
        <v>45</v>
      </c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6"/>
      <c r="Q21" s="96"/>
      <c r="R21" s="96"/>
      <c r="S21" s="96"/>
      <c r="T21" s="99"/>
      <c r="U21" s="99"/>
      <c r="V21" s="99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4.25" customHeight="1">
      <c r="A22" s="96"/>
      <c r="B22" s="96"/>
      <c r="C22" s="99" t="s">
        <v>46</v>
      </c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6"/>
      <c r="Q22" s="96"/>
      <c r="R22" s="96"/>
      <c r="S22" s="96"/>
      <c r="T22" s="99"/>
      <c r="U22" s="99"/>
      <c r="V22" s="99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4.25" customHeight="1">
      <c r="A23" s="96"/>
      <c r="B23" s="96"/>
      <c r="C23" s="99" t="s">
        <v>47</v>
      </c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6"/>
      <c r="Q23" s="96"/>
      <c r="R23" s="96"/>
      <c r="S23" s="96"/>
      <c r="T23" s="99"/>
      <c r="U23" s="99"/>
      <c r="V23" s="99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s="94" customFormat="1" ht="7.5" customHeight="1">
      <c r="A24" s="96"/>
      <c r="B24" s="96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6"/>
      <c r="Q24" s="96"/>
      <c r="R24" s="96"/>
      <c r="S24" s="96"/>
      <c r="T24" s="99"/>
      <c r="U24" s="99"/>
      <c r="V24" s="99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4.25" customHeight="1">
      <c r="A25" s="96"/>
      <c r="B25" s="96"/>
      <c r="C25" s="106" t="s">
        <v>48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9"/>
      <c r="U25" s="99"/>
      <c r="V25" s="99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7.5" customHeigh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9"/>
      <c r="U26" s="99"/>
      <c r="V26" s="99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252" ht="15.75" customHeight="1">
      <c r="A27" s="107"/>
      <c r="B27" s="108" t="s">
        <v>49</v>
      </c>
      <c r="C27" s="9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7"/>
      <c r="W27" s="33"/>
      <c r="IN27" s="87"/>
      <c r="IO27" s="87"/>
      <c r="IP27" s="87"/>
      <c r="IQ27" s="87"/>
      <c r="IR27" s="87"/>
    </row>
    <row r="28" spans="1:23" ht="6" customHeight="1">
      <c r="A28" s="107"/>
      <c r="B28" s="110"/>
      <c r="C28" s="111"/>
      <c r="D28" s="112"/>
      <c r="E28" s="113"/>
      <c r="F28" s="112"/>
      <c r="G28" s="114"/>
      <c r="H28" s="112"/>
      <c r="I28" s="112"/>
      <c r="J28" s="112"/>
      <c r="K28" s="112"/>
      <c r="L28" s="114"/>
      <c r="M28" s="112"/>
      <c r="N28" s="112"/>
      <c r="O28" s="112"/>
      <c r="P28" s="112"/>
      <c r="Q28" s="114"/>
      <c r="R28" s="112"/>
      <c r="S28" s="112"/>
      <c r="T28" s="112"/>
      <c r="U28" s="112"/>
      <c r="V28" s="115"/>
      <c r="W28" s="116"/>
    </row>
    <row r="29" spans="1:252" ht="15.75" customHeight="1">
      <c r="A29" s="117"/>
      <c r="B29" s="118"/>
      <c r="C29" s="119" t="s">
        <v>10</v>
      </c>
      <c r="D29" s="120" t="s">
        <v>50</v>
      </c>
      <c r="E29" s="119" t="s">
        <v>11</v>
      </c>
      <c r="F29" s="121">
        <v>1.83487</v>
      </c>
      <c r="G29" s="122"/>
      <c r="H29" s="119" t="s">
        <v>10</v>
      </c>
      <c r="I29" s="120" t="s">
        <v>51</v>
      </c>
      <c r="J29" s="119" t="s">
        <v>11</v>
      </c>
      <c r="K29" s="121">
        <v>0.617867</v>
      </c>
      <c r="L29" s="122"/>
      <c r="M29" s="123" t="s">
        <v>10</v>
      </c>
      <c r="N29" s="120" t="s">
        <v>52</v>
      </c>
      <c r="O29" s="119" t="s">
        <v>11</v>
      </c>
      <c r="P29" s="121">
        <v>1</v>
      </c>
      <c r="Q29" s="122"/>
      <c r="R29" s="123" t="s">
        <v>10</v>
      </c>
      <c r="S29" s="46" t="s">
        <v>53</v>
      </c>
      <c r="T29" s="119" t="s">
        <v>11</v>
      </c>
      <c r="U29" s="124">
        <v>0.83</v>
      </c>
      <c r="V29" s="125"/>
      <c r="W29" s="102"/>
      <c r="IN29" s="102"/>
      <c r="IO29" s="102"/>
      <c r="IP29" s="102"/>
      <c r="IQ29" s="102"/>
      <c r="IR29" s="102"/>
    </row>
    <row r="30" spans="1:22" ht="5.25" customHeight="1">
      <c r="A30" s="96"/>
      <c r="B30" s="126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8"/>
    </row>
    <row r="31" spans="1:23" ht="4.5" customHeight="1">
      <c r="A31" s="56"/>
      <c r="B31" s="56"/>
      <c r="C31" s="129"/>
      <c r="D31" s="129"/>
      <c r="E31" s="129"/>
      <c r="F31" s="130"/>
      <c r="G31" s="130"/>
      <c r="H31" s="130"/>
      <c r="I31" s="130"/>
      <c r="J31" s="130"/>
      <c r="K31" s="130"/>
      <c r="L31" s="130"/>
      <c r="M31" s="129"/>
      <c r="N31" s="129"/>
      <c r="O31" s="130"/>
      <c r="P31" s="130"/>
      <c r="Q31" s="130"/>
      <c r="R31" s="130"/>
      <c r="S31" s="130"/>
      <c r="T31" s="130"/>
      <c r="U31" s="130"/>
      <c r="V31" s="56"/>
      <c r="W31" s="57"/>
    </row>
    <row r="32" spans="1:22" s="66" customFormat="1" ht="15.75" customHeight="1">
      <c r="A32" s="131"/>
      <c r="B32" s="63" t="s">
        <v>12</v>
      </c>
      <c r="C32" s="63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132" t="s">
        <v>13</v>
      </c>
      <c r="P32" s="63" t="s">
        <v>14</v>
      </c>
      <c r="Q32" s="63"/>
      <c r="R32" s="63"/>
      <c r="S32" s="65" t="s">
        <v>15</v>
      </c>
      <c r="T32" s="65"/>
      <c r="U32" s="63" t="s">
        <v>16</v>
      </c>
      <c r="V32" s="63"/>
    </row>
    <row r="33" spans="1:22" s="70" customFormat="1" ht="15.75" customHeight="1">
      <c r="A33" s="131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133" t="s">
        <v>17</v>
      </c>
      <c r="P33" s="69" t="s">
        <v>18</v>
      </c>
      <c r="Q33" s="69"/>
      <c r="R33" s="69"/>
      <c r="S33" s="134" t="s">
        <v>19</v>
      </c>
      <c r="T33" s="134"/>
      <c r="U33" s="68" t="s">
        <v>24</v>
      </c>
      <c r="V33" s="68"/>
    </row>
    <row r="34" spans="1:22" s="66" customFormat="1" ht="15.75" customHeight="1">
      <c r="A34" s="131"/>
      <c r="B34" s="71" t="s">
        <v>20</v>
      </c>
      <c r="C34" s="71"/>
      <c r="D34" s="72" t="s">
        <v>21</v>
      </c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135" t="s">
        <v>22</v>
      </c>
      <c r="P34" s="71" t="s">
        <v>20</v>
      </c>
      <c r="Q34" s="71"/>
      <c r="R34" s="71"/>
      <c r="S34" s="136" t="s">
        <v>23</v>
      </c>
      <c r="T34" s="136"/>
      <c r="U34" s="71"/>
      <c r="V34" s="71"/>
    </row>
    <row r="35" spans="1:256" ht="17.25" customHeight="1">
      <c r="A35" s="96"/>
      <c r="B35" s="137">
        <v>1</v>
      </c>
      <c r="C35" s="137"/>
      <c r="D35" s="138" t="s">
        <v>54</v>
      </c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9">
        <v>2</v>
      </c>
      <c r="P35" s="78">
        <v>1000</v>
      </c>
      <c r="Q35" s="78"/>
      <c r="R35" s="78"/>
      <c r="S35" s="140">
        <f aca="true" t="shared" si="0" ref="S35:S40">IF(P35&lt;&gt;"",IF($O35=2,$P35/F$29,IF($O35=3,$P35/K$29,IF($O35=4,$P35/P$29,IF($O35=5,$P35/U$29,0)))),"")</f>
        <v>544.9977382593862</v>
      </c>
      <c r="T35" s="140"/>
      <c r="U35" s="141"/>
      <c r="V35" s="141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 s="35" t="str">
        <f>D29</f>
        <v>DEM</v>
      </c>
      <c r="IP35" s="3" t="str">
        <f>IF(IO35&lt;&gt;0,IO35,"")</f>
        <v>DEM</v>
      </c>
      <c r="IQ35"/>
      <c r="IR35"/>
      <c r="IS35"/>
      <c r="IT35"/>
      <c r="IU35"/>
      <c r="IV35"/>
    </row>
    <row r="36" spans="1:256" ht="17.25" customHeight="1">
      <c r="A36" s="96"/>
      <c r="B36" s="142" t="s">
        <v>55</v>
      </c>
      <c r="C36" s="142"/>
      <c r="D36" s="138" t="s">
        <v>56</v>
      </c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9">
        <v>5</v>
      </c>
      <c r="P36" s="78">
        <v>95</v>
      </c>
      <c r="Q36" s="78"/>
      <c r="R36" s="78"/>
      <c r="S36" s="140">
        <f t="shared" si="0"/>
        <v>114.45783132530121</v>
      </c>
      <c r="T36" s="140"/>
      <c r="U36" s="141"/>
      <c r="V36" s="141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 s="35" t="str">
        <f>I29</f>
        <v>GBP</v>
      </c>
      <c r="IP36" s="3" t="str">
        <f>IF(IO36&lt;&gt;0,IO36,"")</f>
        <v>GBP</v>
      </c>
      <c r="IQ36"/>
      <c r="IR36"/>
      <c r="IS36"/>
      <c r="IT36"/>
      <c r="IU36"/>
      <c r="IV36"/>
    </row>
    <row r="37" spans="1:256" ht="17.25" customHeight="1">
      <c r="A37" s="96"/>
      <c r="B37" s="142">
        <v>2</v>
      </c>
      <c r="C37" s="142"/>
      <c r="D37" s="138" t="s">
        <v>57</v>
      </c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9">
        <v>4</v>
      </c>
      <c r="P37" s="78">
        <v>500</v>
      </c>
      <c r="Q37" s="78"/>
      <c r="R37" s="78"/>
      <c r="S37" s="140">
        <f t="shared" si="0"/>
        <v>500</v>
      </c>
      <c r="T37" s="140"/>
      <c r="U37" s="141"/>
      <c r="V37" s="141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 s="3" t="str">
        <f>N29</f>
        <v>USD</v>
      </c>
      <c r="IP37" s="3" t="str">
        <f>IF(IO37&lt;&gt;0,IO37,"")</f>
        <v>USD</v>
      </c>
      <c r="IQ37"/>
      <c r="IR37"/>
      <c r="IS37"/>
      <c r="IT37"/>
      <c r="IU37"/>
      <c r="IV37"/>
    </row>
    <row r="38" spans="1:256" ht="17.25" customHeight="1">
      <c r="A38" s="96"/>
      <c r="B38" s="142" t="s">
        <v>58</v>
      </c>
      <c r="C38" s="142"/>
      <c r="D38" s="138" t="s">
        <v>56</v>
      </c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9">
        <v>3</v>
      </c>
      <c r="P38" s="78">
        <v>200</v>
      </c>
      <c r="Q38" s="78"/>
      <c r="R38" s="78"/>
      <c r="S38" s="140">
        <f t="shared" si="0"/>
        <v>323.6942578257133</v>
      </c>
      <c r="T38" s="140"/>
      <c r="U38" s="141"/>
      <c r="V38" s="141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 s="3" t="str">
        <f>S29</f>
        <v>EUR</v>
      </c>
      <c r="IP38" s="3" t="str">
        <f>IF(IO38&lt;&gt;0,IO38,"")</f>
        <v>EUR</v>
      </c>
      <c r="IQ38"/>
      <c r="IR38"/>
      <c r="IS38"/>
      <c r="IT38"/>
      <c r="IU38"/>
      <c r="IV38"/>
    </row>
    <row r="39" spans="1:256" ht="17.25" customHeight="1">
      <c r="A39" s="96"/>
      <c r="B39" s="142">
        <v>3</v>
      </c>
      <c r="C39" s="142"/>
      <c r="D39" s="138" t="s">
        <v>59</v>
      </c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9">
        <v>4</v>
      </c>
      <c r="P39" s="78">
        <v>680</v>
      </c>
      <c r="Q39" s="78"/>
      <c r="R39" s="78"/>
      <c r="S39" s="140">
        <f t="shared" si="0"/>
        <v>680</v>
      </c>
      <c r="T39" s="140"/>
      <c r="U39" s="141"/>
      <c r="V39" s="141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>
        <f>IF(IN39&lt;&gt;0,IN39,"")</f>
      </c>
      <c r="IP39"/>
      <c r="IQ39"/>
      <c r="IR39"/>
      <c r="IS39"/>
      <c r="IT39"/>
      <c r="IU39"/>
      <c r="IV39"/>
    </row>
    <row r="40" spans="1:256" ht="17.25" customHeight="1">
      <c r="A40" s="96"/>
      <c r="B40" s="142" t="s">
        <v>60</v>
      </c>
      <c r="C40" s="142"/>
      <c r="D40" s="138" t="s">
        <v>56</v>
      </c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9">
        <v>2</v>
      </c>
      <c r="P40" s="78">
        <v>1000</v>
      </c>
      <c r="Q40" s="78"/>
      <c r="R40" s="78"/>
      <c r="S40" s="140">
        <f t="shared" si="0"/>
        <v>544.9977382593862</v>
      </c>
      <c r="T40" s="140"/>
      <c r="U40" s="141"/>
      <c r="V40" s="141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7.25" customHeight="1">
      <c r="A41" s="96"/>
      <c r="B41" s="143"/>
      <c r="C41" s="143"/>
      <c r="D41" s="143"/>
      <c r="E41" s="144"/>
      <c r="F41" s="145"/>
      <c r="G41" s="145"/>
      <c r="H41" s="145"/>
      <c r="I41" s="145"/>
      <c r="J41" s="145"/>
      <c r="K41" s="145"/>
      <c r="L41" s="145"/>
      <c r="M41" s="146"/>
      <c r="N41" s="147"/>
      <c r="O41" s="148" t="s">
        <v>25</v>
      </c>
      <c r="P41" s="148"/>
      <c r="Q41" s="148"/>
      <c r="R41" s="148"/>
      <c r="S41" s="149">
        <f>SUM(S35:S40)</f>
        <v>2708.1475656697867</v>
      </c>
      <c r="T41" s="149"/>
      <c r="U41" s="141"/>
      <c r="V41" s="1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</sheetData>
  <sheetProtection sheet="1" objects="1" scenarios="1"/>
  <mergeCells count="52">
    <mergeCell ref="C2:U2"/>
    <mergeCell ref="C3:U3"/>
    <mergeCell ref="C5:U5"/>
    <mergeCell ref="B32:C32"/>
    <mergeCell ref="D32:N32"/>
    <mergeCell ref="P32:R32"/>
    <mergeCell ref="S32:T32"/>
    <mergeCell ref="U32:V32"/>
    <mergeCell ref="B33:C33"/>
    <mergeCell ref="D33:N33"/>
    <mergeCell ref="P33:R33"/>
    <mergeCell ref="S33:T33"/>
    <mergeCell ref="U33:V33"/>
    <mergeCell ref="B34:C34"/>
    <mergeCell ref="D34:N34"/>
    <mergeCell ref="P34:R34"/>
    <mergeCell ref="S34:T34"/>
    <mergeCell ref="U34:V34"/>
    <mergeCell ref="B35:C35"/>
    <mergeCell ref="D35:N35"/>
    <mergeCell ref="P35:R35"/>
    <mergeCell ref="S35:T35"/>
    <mergeCell ref="U35:V35"/>
    <mergeCell ref="B36:C36"/>
    <mergeCell ref="D36:N36"/>
    <mergeCell ref="P36:R36"/>
    <mergeCell ref="S36:T36"/>
    <mergeCell ref="U36:V36"/>
    <mergeCell ref="B37:C37"/>
    <mergeCell ref="D37:N37"/>
    <mergeCell ref="P37:R37"/>
    <mergeCell ref="S37:T37"/>
    <mergeCell ref="U37:V37"/>
    <mergeCell ref="B38:C38"/>
    <mergeCell ref="D38:N38"/>
    <mergeCell ref="P38:R38"/>
    <mergeCell ref="S38:T38"/>
    <mergeCell ref="U38:V38"/>
    <mergeCell ref="B39:C39"/>
    <mergeCell ref="D39:N39"/>
    <mergeCell ref="P39:R39"/>
    <mergeCell ref="S39:T39"/>
    <mergeCell ref="U39:V39"/>
    <mergeCell ref="B40:C40"/>
    <mergeCell ref="D40:N40"/>
    <mergeCell ref="P40:R40"/>
    <mergeCell ref="S40:T40"/>
    <mergeCell ref="U40:V40"/>
    <mergeCell ref="B41:D41"/>
    <mergeCell ref="O41:R41"/>
    <mergeCell ref="S41:T41"/>
    <mergeCell ref="U41:V41"/>
  </mergeCells>
  <conditionalFormatting sqref="B35:D40 D29 F29 I29 K29 N29 P29 S29 U29">
    <cfRule type="cellIs" priority="1" dxfId="3" operator="equal" stopIfTrue="1">
      <formula>0</formula>
    </cfRule>
  </conditionalFormatting>
  <conditionalFormatting sqref="S41">
    <cfRule type="cellIs" priority="2" dxfId="4" operator="equal" stopIfTrue="1">
      <formula>0</formula>
    </cfRule>
  </conditionalFormatting>
  <dataValidations count="2">
    <dataValidation allowBlank="1" showInputMessage="1" showErrorMessage="1" promptTitle="EXEMPLO:" prompt="US$, CHF, DEM" sqref="D29">
      <formula1>0</formula1>
      <formula2>0</formula2>
    </dataValidation>
    <dataValidation allowBlank="1" showInputMessage="1" showErrorMessage="1" prompt="SELECIONE A MOEDA CLICANDO AQUI" sqref="O35">
      <formula1>0</formula1>
      <formula2>0</formula2>
    </dataValidation>
  </dataValidations>
  <printOptions horizontalCentered="1" verticalCentered="1"/>
  <pageMargins left="0.4722222222222222" right="0.4722222222222222" top="0.19652777777777777" bottom="0.39375" header="0.5118055555555555" footer="0.5118055555555555"/>
  <pageSetup fitToHeight="1" fitToWidth="1" horizontalDpi="300" verticalDpi="300" orientation="landscape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/>
  <dc:creator>MFS/MRN</dc:creator>
  <cp:keywords/>
  <dc:description/>
  <cp:lastModifiedBy>cpd</cp:lastModifiedBy>
  <cp:lastPrinted>2004-06-15T11:30:56Z</cp:lastPrinted>
  <dcterms:created xsi:type="dcterms:W3CDTF">2001-07-16T16:59:23Z</dcterms:created>
  <dcterms:modified xsi:type="dcterms:W3CDTF">2001-07-18T17:09:45Z</dcterms:modified>
  <cp:category/>
  <cp:version/>
  <cp:contentType/>
  <cp:contentStatus/>
  <cp:revision>1</cp:revision>
</cp:coreProperties>
</file>